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金融機構業務概況年報\中華民國109年\6漁會信用部\"/>
    </mc:Choice>
  </mc:AlternateContent>
  <bookViews>
    <workbookView xWindow="0" yWindow="0" windowWidth="23040" windowHeight="8490"/>
  </bookViews>
  <sheets>
    <sheet name="6.2漁信部損益表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4" l="1"/>
  <c r="D29" i="4" l="1"/>
  <c r="D30" i="4"/>
  <c r="D31" i="4"/>
  <c r="D32" i="4"/>
  <c r="D33" i="4"/>
  <c r="D34" i="4"/>
  <c r="D35" i="4"/>
  <c r="D28" i="4"/>
  <c r="D16" i="4" l="1"/>
  <c r="D12" i="4"/>
  <c r="D26" i="4" l="1"/>
  <c r="D5" i="4"/>
  <c r="D6" i="4"/>
  <c r="D7" i="4"/>
  <c r="D8" i="4"/>
  <c r="D9" i="4"/>
  <c r="D11" i="4"/>
  <c r="D13" i="4"/>
  <c r="D14" i="4"/>
  <c r="D15" i="4"/>
  <c r="D17" i="4"/>
  <c r="D18" i="4"/>
  <c r="D19" i="4"/>
  <c r="D20" i="4"/>
  <c r="D21" i="4"/>
  <c r="D22" i="4"/>
  <c r="D23" i="4"/>
  <c r="D24" i="4"/>
  <c r="D25" i="4"/>
  <c r="D4" i="4"/>
</calcChain>
</file>

<file path=xl/sharedStrings.xml><?xml version="1.0" encoding="utf-8"?>
<sst xmlns="http://schemas.openxmlformats.org/spreadsheetml/2006/main" count="42" uniqueCount="40">
  <si>
    <t xml:space="preserve">        </t>
  </si>
  <si>
    <t>利息收入</t>
    <phoneticPr fontId="2" type="noConversion"/>
  </si>
  <si>
    <t>利息支出</t>
    <phoneticPr fontId="2" type="noConversion"/>
  </si>
  <si>
    <t>利息淨收益</t>
    <phoneticPr fontId="2" type="noConversion"/>
  </si>
  <si>
    <t>非利息淨收益</t>
    <phoneticPr fontId="2" type="noConversion"/>
  </si>
  <si>
    <t>營業外收入</t>
    <phoneticPr fontId="2" type="noConversion"/>
  </si>
  <si>
    <t>營業外支出</t>
    <phoneticPr fontId="2" type="noConversion"/>
  </si>
  <si>
    <t>營業外淨利益</t>
    <phoneticPr fontId="2" type="noConversion"/>
  </si>
  <si>
    <t>主要營運比率：</t>
    <phoneticPr fontId="2" type="noConversion"/>
  </si>
  <si>
    <t>淨收益</t>
    <phoneticPr fontId="2" type="noConversion"/>
  </si>
  <si>
    <t>營業利益</t>
    <phoneticPr fontId="2" type="noConversion"/>
  </si>
  <si>
    <r>
      <t>109</t>
    </r>
    <r>
      <rPr>
        <sz val="12"/>
        <rFont val="標楷體"/>
        <family val="4"/>
        <charset val="136"/>
      </rPr>
      <t>年</t>
    </r>
    <phoneticPr fontId="2" type="noConversion"/>
  </si>
  <si>
    <r>
      <t>108</t>
    </r>
    <r>
      <rPr>
        <sz val="12"/>
        <rFont val="標楷體"/>
        <family val="4"/>
        <charset val="136"/>
      </rPr>
      <t>年</t>
    </r>
    <phoneticPr fontId="2" type="noConversion"/>
  </si>
  <si>
    <r>
      <t xml:space="preserve">    </t>
    </r>
    <r>
      <rPr>
        <sz val="12"/>
        <rFont val="標楷體"/>
        <family val="4"/>
        <charset val="136"/>
      </rPr>
      <t>放款利息收入</t>
    </r>
  </si>
  <si>
    <r>
      <t xml:space="preserve">    </t>
    </r>
    <r>
      <rPr>
        <sz val="12"/>
        <rFont val="標楷體"/>
        <family val="4"/>
        <charset val="136"/>
      </rPr>
      <t>存儲利息收入</t>
    </r>
  </si>
  <si>
    <r>
      <t xml:space="preserve">    </t>
    </r>
    <r>
      <rPr>
        <sz val="12"/>
        <rFont val="標楷體"/>
        <family val="4"/>
        <charset val="136"/>
      </rPr>
      <t>存款利息支出</t>
    </r>
  </si>
  <si>
    <r>
      <t xml:space="preserve">    </t>
    </r>
    <r>
      <rPr>
        <sz val="12"/>
        <rFont val="標楷體"/>
        <family val="4"/>
        <charset val="136"/>
      </rPr>
      <t>借款利息支出</t>
    </r>
  </si>
  <si>
    <r>
      <t xml:space="preserve">    </t>
    </r>
    <r>
      <rPr>
        <sz val="12"/>
        <rFont val="標楷體"/>
        <family val="4"/>
        <charset val="136"/>
      </rPr>
      <t>內部往來利息支出</t>
    </r>
  </si>
  <si>
    <r>
      <rPr>
        <sz val="10"/>
        <rFont val="標楷體"/>
        <family val="4"/>
        <charset val="136"/>
      </rPr>
      <t>單位：新臺幣百萬元</t>
    </r>
  </si>
  <si>
    <r>
      <t xml:space="preserve">    </t>
    </r>
    <r>
      <rPr>
        <sz val="12"/>
        <rFont val="標楷體"/>
        <family val="4"/>
        <charset val="136"/>
      </rPr>
      <t>代辦業務收入</t>
    </r>
    <phoneticPr fontId="2" type="noConversion"/>
  </si>
  <si>
    <r>
      <t xml:space="preserve">    </t>
    </r>
    <r>
      <rPr>
        <sz val="12"/>
        <rFont val="標楷體"/>
        <family val="4"/>
        <charset val="136"/>
      </rPr>
      <t>證券投資淨收益</t>
    </r>
    <phoneticPr fontId="2" type="noConversion"/>
  </si>
  <si>
    <r>
      <t xml:space="preserve">    </t>
    </r>
    <r>
      <rPr>
        <sz val="12"/>
        <rFont val="標楷體"/>
        <family val="4"/>
        <charset val="136"/>
      </rPr>
      <t>其他營業收入</t>
    </r>
    <phoneticPr fontId="2" type="noConversion"/>
  </si>
  <si>
    <t>用人費用</t>
    <phoneticPr fontId="2" type="noConversion"/>
  </si>
  <si>
    <t>業務費用</t>
    <phoneticPr fontId="2" type="noConversion"/>
  </si>
  <si>
    <t>管理及會議費用</t>
    <phoneticPr fontId="2" type="noConversion"/>
  </si>
  <si>
    <t>呆帳</t>
    <phoneticPr fontId="2" type="noConversion"/>
  </si>
  <si>
    <t>其他營業費用</t>
    <phoneticPr fontId="2" type="noConversion"/>
  </si>
  <si>
    <r>
      <rPr>
        <sz val="12"/>
        <rFont val="標楷體"/>
        <family val="4"/>
        <charset val="136"/>
      </rPr>
      <t>項</t>
    </r>
    <r>
      <rPr>
        <sz val="12"/>
        <rFont val="標楷體"/>
        <family val="4"/>
        <charset val="136"/>
      </rPr>
      <t>目</t>
    </r>
    <phoneticPr fontId="2" type="noConversion"/>
  </si>
  <si>
    <r>
      <rPr>
        <sz val="12"/>
        <rFont val="標楷體"/>
        <family val="4"/>
        <charset val="136"/>
      </rPr>
      <t>增</t>
    </r>
    <r>
      <rPr>
        <sz val="12"/>
        <rFont val="標楷體"/>
        <family val="4"/>
        <charset val="136"/>
      </rPr>
      <t>減</t>
    </r>
    <r>
      <rPr>
        <sz val="12"/>
        <rFont val="標楷體"/>
        <family val="4"/>
        <charset val="136"/>
      </rPr>
      <t>金</t>
    </r>
    <r>
      <rPr>
        <sz val="12"/>
        <rFont val="標楷體"/>
        <family val="4"/>
        <charset val="136"/>
      </rPr>
      <t>額</t>
    </r>
    <phoneticPr fontId="2" type="noConversion"/>
  </si>
  <si>
    <r>
      <rPr>
        <sz val="10"/>
        <rFont val="標楷體"/>
        <family val="4"/>
        <charset val="136"/>
      </rPr>
      <t>註：本表係依據中央存款保險股份有限公司提供之資料彙編。</t>
    </r>
    <phoneticPr fontId="2" type="noConversion"/>
  </si>
  <si>
    <r>
      <t xml:space="preserve">6.2 </t>
    </r>
    <r>
      <rPr>
        <sz val="20"/>
        <rFont val="標楷體"/>
        <family val="4"/>
        <charset val="136"/>
      </rPr>
      <t>全體漁會信用部損益表</t>
    </r>
    <phoneticPr fontId="2" type="noConversion"/>
  </si>
  <si>
    <r>
      <rPr>
        <sz val="12"/>
        <color theme="1"/>
        <rFont val="標楷體"/>
        <family val="4"/>
        <charset val="136"/>
      </rPr>
      <t>稅前純益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損</t>
    </r>
    <r>
      <rPr>
        <sz val="12"/>
        <color theme="1"/>
        <rFont val="Times New Roman"/>
        <family val="1"/>
      </rPr>
      <t>)</t>
    </r>
    <phoneticPr fontId="2" type="noConversion"/>
  </si>
  <si>
    <r>
      <t xml:space="preserve">  1.</t>
    </r>
    <r>
      <rPr>
        <sz val="12"/>
        <color theme="1"/>
        <rFont val="標楷體"/>
        <family val="4"/>
        <charset val="136"/>
      </rPr>
      <t>合格淨值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風險性資產</t>
    </r>
    <r>
      <rPr>
        <sz val="12"/>
        <color theme="1"/>
        <rFont val="Times New Roman"/>
        <family val="1"/>
      </rPr>
      <t>(%)</t>
    </r>
    <phoneticPr fontId="2" type="noConversion"/>
  </si>
  <si>
    <r>
      <t xml:space="preserve">  2.</t>
    </r>
    <r>
      <rPr>
        <sz val="12"/>
        <color theme="1"/>
        <rFont val="標楷體"/>
        <family val="4"/>
        <charset val="136"/>
      </rPr>
      <t>負債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淨值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倍</t>
    </r>
    <r>
      <rPr>
        <sz val="12"/>
        <color theme="1"/>
        <rFont val="Times New Roman"/>
        <family val="1"/>
      </rPr>
      <t>)</t>
    </r>
    <phoneticPr fontId="2" type="noConversion"/>
  </si>
  <si>
    <r>
      <t xml:space="preserve">  3.</t>
    </r>
    <r>
      <rPr>
        <sz val="12"/>
        <color theme="1"/>
        <rFont val="標楷體"/>
        <family val="4"/>
        <charset val="136"/>
      </rPr>
      <t>逾期放款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放款</t>
    </r>
    <r>
      <rPr>
        <sz val="12"/>
        <color theme="1"/>
        <rFont val="Times New Roman"/>
        <family val="1"/>
      </rPr>
      <t>(%)</t>
    </r>
    <phoneticPr fontId="2" type="noConversion"/>
  </si>
  <si>
    <r>
      <t xml:space="preserve">  4.</t>
    </r>
    <r>
      <rPr>
        <sz val="12"/>
        <color theme="1"/>
        <rFont val="標楷體"/>
        <family val="4"/>
        <charset val="136"/>
      </rPr>
      <t>備抵呆帳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逾期放款</t>
    </r>
    <r>
      <rPr>
        <sz val="12"/>
        <color theme="1"/>
        <rFont val="Times New Roman"/>
        <family val="1"/>
      </rPr>
      <t>(%)</t>
    </r>
    <phoneticPr fontId="2" type="noConversion"/>
  </si>
  <si>
    <r>
      <t xml:space="preserve">  5.</t>
    </r>
    <r>
      <rPr>
        <sz val="12"/>
        <color theme="1"/>
        <rFont val="標楷體"/>
        <family val="4"/>
        <charset val="136"/>
      </rPr>
      <t>稅前損益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平均淨值</t>
    </r>
    <r>
      <rPr>
        <sz val="12"/>
        <color theme="1"/>
        <rFont val="Times New Roman"/>
        <family val="1"/>
      </rPr>
      <t>(%)</t>
    </r>
    <phoneticPr fontId="2" type="noConversion"/>
  </si>
  <si>
    <r>
      <t xml:space="preserve">  6.</t>
    </r>
    <r>
      <rPr>
        <sz val="12"/>
        <color theme="1"/>
        <rFont val="標楷體"/>
        <family val="4"/>
        <charset val="136"/>
      </rPr>
      <t>稅前損益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平均資產</t>
    </r>
    <r>
      <rPr>
        <sz val="12"/>
        <color theme="1"/>
        <rFont val="Times New Roman"/>
        <family val="1"/>
      </rPr>
      <t>(%)</t>
    </r>
    <phoneticPr fontId="2" type="noConversion"/>
  </si>
  <si>
    <r>
      <t xml:space="preserve">  7.</t>
    </r>
    <r>
      <rPr>
        <sz val="12"/>
        <color theme="1"/>
        <rFont val="標楷體"/>
        <family val="4"/>
        <charset val="136"/>
      </rPr>
      <t>存放比率</t>
    </r>
    <r>
      <rPr>
        <sz val="12"/>
        <color theme="1"/>
        <rFont val="Times New Roman"/>
        <family val="1"/>
      </rPr>
      <t>(%) (1-12</t>
    </r>
    <r>
      <rPr>
        <sz val="12"/>
        <color theme="1"/>
        <rFont val="標楷體"/>
        <family val="4"/>
        <charset val="136"/>
      </rPr>
      <t>月平均</t>
    </r>
    <r>
      <rPr>
        <sz val="12"/>
        <color theme="1"/>
        <rFont val="Times New Roman"/>
        <family val="1"/>
      </rPr>
      <t>)</t>
    </r>
    <phoneticPr fontId="2" type="noConversion"/>
  </si>
  <si>
    <r>
      <t xml:space="preserve">  8.</t>
    </r>
    <r>
      <rPr>
        <sz val="12"/>
        <color theme="1"/>
        <rFont val="標楷體"/>
        <family val="4"/>
        <charset val="136"/>
      </rPr>
      <t>流動準備比率</t>
    </r>
    <r>
      <rPr>
        <sz val="12"/>
        <color theme="1"/>
        <rFont val="Times New Roman"/>
        <family val="1"/>
      </rPr>
      <t>(%) (12</t>
    </r>
    <r>
      <rPr>
        <sz val="12"/>
        <color theme="1"/>
        <rFont val="標楷體"/>
        <family val="4"/>
        <charset val="136"/>
      </rPr>
      <t>月</t>
    </r>
    <r>
      <rPr>
        <sz val="12"/>
        <color theme="1"/>
        <rFont val="Times New Roman"/>
        <family val="1"/>
      </rPr>
      <t>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</si>
</sst>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8" formatCode="#,##0_ "/>
    <numFmt numFmtId="179" formatCode="_-* #,##0.0_-;\-* #,##0.0_-;_-* &quot;-&quot;?_-;_-@_-"/>
    <numFmt numFmtId="180" formatCode="#,##0.0_ "/>
    <numFmt numFmtId="181" formatCode="_(* #,##0_);_(* \(#,##0\);_(* \-_);_(@_)"/>
  </numFmts>
  <fonts count="12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20"/>
      <name val="Times New Roman"/>
      <family val="1"/>
    </font>
    <font>
      <sz val="20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1" fillId="0" borderId="0" xfId="2"/>
    <xf numFmtId="0" fontId="3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3" fillId="0" borderId="3" xfId="0" applyFont="1" applyBorder="1">
      <alignment vertical="center"/>
    </xf>
    <xf numFmtId="178" fontId="3" fillId="0" borderId="3" xfId="0" quotePrefix="1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left" vertical="center"/>
    </xf>
    <xf numFmtId="0" fontId="3" fillId="0" borderId="4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178" fontId="3" fillId="0" borderId="4" xfId="0" quotePrefix="1" applyNumberFormat="1" applyFont="1" applyBorder="1" applyAlignment="1">
      <alignment horizontal="right" vertical="center"/>
    </xf>
    <xf numFmtId="178" fontId="3" fillId="0" borderId="1" xfId="0" quotePrefix="1" applyNumberFormat="1" applyFont="1" applyBorder="1" applyAlignment="1">
      <alignment horizontal="right" vertical="center"/>
    </xf>
    <xf numFmtId="0" fontId="9" fillId="0" borderId="4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178" fontId="3" fillId="0" borderId="1" xfId="0" applyNumberFormat="1" applyFont="1" applyBorder="1">
      <alignment vertical="center"/>
    </xf>
    <xf numFmtId="178" fontId="3" fillId="0" borderId="2" xfId="0" quotePrefix="1" applyNumberFormat="1" applyFont="1" applyBorder="1" applyAlignment="1">
      <alignment horizontal="right" vertical="center"/>
    </xf>
    <xf numFmtId="179" fontId="3" fillId="0" borderId="2" xfId="2" applyNumberFormat="1" applyFont="1" applyBorder="1"/>
    <xf numFmtId="179" fontId="3" fillId="0" borderId="3" xfId="2" quotePrefix="1" applyNumberFormat="1" applyFont="1" applyBorder="1" applyAlignment="1">
      <alignment horizontal="right" vertical="center"/>
    </xf>
    <xf numFmtId="179" fontId="3" fillId="0" borderId="4" xfId="2" quotePrefix="1" applyNumberFormat="1" applyFont="1" applyBorder="1" applyAlignment="1">
      <alignment horizontal="right" vertical="center"/>
    </xf>
    <xf numFmtId="0" fontId="7" fillId="0" borderId="0" xfId="0" applyFont="1">
      <alignment vertical="center"/>
    </xf>
    <xf numFmtId="178" fontId="3" fillId="0" borderId="2" xfId="0" applyNumberFormat="1" applyFont="1" applyBorder="1" applyAlignment="1">
      <alignment horizontal="right" vertical="center"/>
    </xf>
    <xf numFmtId="178" fontId="3" fillId="0" borderId="2" xfId="0" applyNumberFormat="1" applyFont="1" applyBorder="1" applyAlignment="1">
      <alignment vertical="center"/>
    </xf>
    <xf numFmtId="178" fontId="3" fillId="0" borderId="3" xfId="0" applyNumberFormat="1" applyFont="1" applyBorder="1" applyAlignment="1">
      <alignment horizontal="right" vertical="center"/>
    </xf>
    <xf numFmtId="179" fontId="3" fillId="0" borderId="2" xfId="2" applyNumberFormat="1" applyFont="1" applyBorder="1" applyAlignment="1">
      <alignment horizontal="right"/>
    </xf>
    <xf numFmtId="0" fontId="10" fillId="0" borderId="1" xfId="0" applyFont="1" applyBorder="1">
      <alignment vertical="center"/>
    </xf>
    <xf numFmtId="0" fontId="11" fillId="0" borderId="2" xfId="2" applyFont="1" applyBorder="1"/>
    <xf numFmtId="0" fontId="10" fillId="0" borderId="3" xfId="2" applyFont="1" applyBorder="1"/>
    <xf numFmtId="0" fontId="10" fillId="0" borderId="4" xfId="2" applyFont="1" applyBorder="1"/>
    <xf numFmtId="180" fontId="3" fillId="0" borderId="3" xfId="0" quotePrefix="1" applyNumberFormat="1" applyFont="1" applyBorder="1" applyAlignment="1">
      <alignment horizontal="right" vertical="center"/>
    </xf>
    <xf numFmtId="180" fontId="3" fillId="0" borderId="4" xfId="0" quotePrefix="1" applyNumberFormat="1" applyFont="1" applyBorder="1" applyAlignment="1">
      <alignment horizontal="right" vertical="center"/>
    </xf>
    <xf numFmtId="181" fontId="6" fillId="0" borderId="3" xfId="2" quotePrefix="1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right"/>
    </xf>
    <xf numFmtId="0" fontId="4" fillId="0" borderId="0" xfId="0" applyFont="1" applyAlignment="1">
      <alignment horizontal="center" vertical="center"/>
    </xf>
  </cellXfs>
  <cellStyles count="3">
    <cellStyle name="一般" xfId="0" builtinId="0"/>
    <cellStyle name="一般 2" xfId="2"/>
    <cellStyle name="百分比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zoomScaleNormal="100" workbookViewId="0">
      <pane xSplit="1" ySplit="3" topLeftCell="B4" activePane="bottomRight" state="frozen"/>
      <selection sqref="A1:D1"/>
      <selection pane="topRight" sqref="A1:D1"/>
      <selection pane="bottomLeft" sqref="A1:D1"/>
      <selection pane="bottomRight" sqref="A1:D1"/>
    </sheetView>
  </sheetViews>
  <sheetFormatPr defaultColWidth="8.875" defaultRowHeight="15.75"/>
  <cols>
    <col min="1" max="1" width="30.625" style="1" customWidth="1"/>
    <col min="2" max="4" width="18.625" style="1" customWidth="1"/>
    <col min="5" max="10" width="13.625" style="1" customWidth="1"/>
    <col min="11" max="16384" width="8.875" style="1"/>
  </cols>
  <sheetData>
    <row r="1" spans="1:10" ht="39.950000000000003" customHeight="1">
      <c r="A1" s="36" t="s">
        <v>30</v>
      </c>
      <c r="B1" s="36"/>
      <c r="C1" s="36"/>
      <c r="D1" s="36"/>
      <c r="E1" s="2"/>
      <c r="F1" s="2"/>
      <c r="G1" s="2"/>
      <c r="H1" s="2"/>
      <c r="I1" s="2"/>
      <c r="J1" s="2"/>
    </row>
    <row r="2" spans="1:10" ht="18" customHeight="1">
      <c r="A2" s="35" t="s">
        <v>18</v>
      </c>
      <c r="B2" s="35"/>
      <c r="C2" s="35"/>
      <c r="D2" s="35"/>
      <c r="E2" s="2"/>
      <c r="F2" s="2"/>
      <c r="G2" s="2"/>
      <c r="H2" s="2"/>
      <c r="I2" s="2"/>
      <c r="J2" s="2"/>
    </row>
    <row r="3" spans="1:10" ht="18" customHeight="1">
      <c r="A3" s="17" t="s">
        <v>27</v>
      </c>
      <c r="B3" s="5" t="s">
        <v>11</v>
      </c>
      <c r="C3" s="5" t="s">
        <v>12</v>
      </c>
      <c r="D3" s="17" t="s">
        <v>28</v>
      </c>
      <c r="E3" s="2"/>
      <c r="F3" s="2"/>
      <c r="G3" s="2"/>
      <c r="H3" s="2"/>
      <c r="I3" s="2"/>
      <c r="J3" s="2"/>
    </row>
    <row r="4" spans="1:10" ht="18" customHeight="1">
      <c r="A4" s="6" t="s">
        <v>1</v>
      </c>
      <c r="B4" s="25">
        <v>1336</v>
      </c>
      <c r="C4" s="24">
        <v>1359</v>
      </c>
      <c r="D4" s="24">
        <f>B4-C4</f>
        <v>-23</v>
      </c>
      <c r="E4" s="2"/>
      <c r="F4" s="2"/>
      <c r="G4" s="2"/>
      <c r="H4" s="2"/>
      <c r="I4" s="2"/>
      <c r="J4" s="2"/>
    </row>
    <row r="5" spans="1:10" ht="18" customHeight="1">
      <c r="A5" s="7" t="s">
        <v>13</v>
      </c>
      <c r="B5" s="8">
        <v>1083</v>
      </c>
      <c r="C5" s="8">
        <v>1061</v>
      </c>
      <c r="D5" s="8">
        <f t="shared" ref="D5:D25" si="0">B5-C5</f>
        <v>22</v>
      </c>
      <c r="E5" s="3"/>
      <c r="F5" s="2"/>
      <c r="G5" s="2"/>
      <c r="H5" s="2"/>
      <c r="I5" s="2"/>
      <c r="J5" s="2"/>
    </row>
    <row r="6" spans="1:10" ht="18" customHeight="1">
      <c r="A6" s="7" t="s">
        <v>14</v>
      </c>
      <c r="B6" s="8">
        <v>253</v>
      </c>
      <c r="C6" s="8">
        <v>298</v>
      </c>
      <c r="D6" s="8">
        <f t="shared" si="0"/>
        <v>-45</v>
      </c>
      <c r="E6" s="3"/>
      <c r="F6" s="2"/>
      <c r="G6" s="2"/>
      <c r="H6" s="2"/>
      <c r="I6" s="2"/>
      <c r="J6" s="2"/>
    </row>
    <row r="7" spans="1:10" ht="18" customHeight="1">
      <c r="A7" s="9" t="s">
        <v>2</v>
      </c>
      <c r="B7" s="8">
        <v>249</v>
      </c>
      <c r="C7" s="26">
        <v>293</v>
      </c>
      <c r="D7" s="26">
        <f t="shared" si="0"/>
        <v>-44</v>
      </c>
      <c r="E7" s="2"/>
      <c r="F7" s="2"/>
      <c r="G7" s="2"/>
      <c r="H7" s="2"/>
      <c r="I7" s="2"/>
      <c r="J7" s="2"/>
    </row>
    <row r="8" spans="1:10" ht="18" customHeight="1">
      <c r="A8" s="7" t="s">
        <v>15</v>
      </c>
      <c r="B8" s="8">
        <v>244</v>
      </c>
      <c r="C8" s="8">
        <v>289</v>
      </c>
      <c r="D8" s="8">
        <f t="shared" si="0"/>
        <v>-45</v>
      </c>
      <c r="E8" s="3"/>
      <c r="F8" s="2"/>
      <c r="G8" s="2"/>
      <c r="H8" s="2"/>
      <c r="I8" s="2"/>
      <c r="J8" s="2"/>
    </row>
    <row r="9" spans="1:10" ht="18" customHeight="1">
      <c r="A9" s="7" t="s">
        <v>16</v>
      </c>
      <c r="B9" s="8">
        <v>5</v>
      </c>
      <c r="C9" s="8">
        <v>4</v>
      </c>
      <c r="D9" s="8">
        <f t="shared" si="0"/>
        <v>1</v>
      </c>
      <c r="E9" s="3"/>
      <c r="F9" s="2"/>
      <c r="G9" s="2"/>
      <c r="H9" s="2"/>
      <c r="I9" s="2"/>
      <c r="J9" s="2"/>
    </row>
    <row r="10" spans="1:10" ht="18" customHeight="1">
      <c r="A10" s="10" t="s">
        <v>17</v>
      </c>
      <c r="B10" s="34">
        <v>0</v>
      </c>
      <c r="C10" s="34">
        <v>0</v>
      </c>
      <c r="D10" s="34">
        <f t="shared" ref="D10" si="1">+B10-C10</f>
        <v>0</v>
      </c>
      <c r="E10" s="3"/>
      <c r="F10" s="2"/>
      <c r="G10" s="2"/>
      <c r="H10" s="2"/>
      <c r="I10" s="2"/>
      <c r="J10" s="2"/>
    </row>
    <row r="11" spans="1:10" ht="18" customHeight="1">
      <c r="A11" s="11" t="s">
        <v>3</v>
      </c>
      <c r="B11" s="18">
        <v>1087</v>
      </c>
      <c r="C11" s="18">
        <v>1066</v>
      </c>
      <c r="D11" s="18">
        <f t="shared" si="0"/>
        <v>21</v>
      </c>
      <c r="E11" s="2"/>
      <c r="F11" s="2"/>
      <c r="G11" s="2"/>
      <c r="H11" s="2"/>
      <c r="I11" s="2"/>
      <c r="J11" s="2"/>
    </row>
    <row r="12" spans="1:10" ht="18" customHeight="1">
      <c r="A12" s="12" t="s">
        <v>4</v>
      </c>
      <c r="B12" s="8">
        <v>94</v>
      </c>
      <c r="C12" s="8">
        <v>48</v>
      </c>
      <c r="D12" s="8">
        <f t="shared" si="0"/>
        <v>46</v>
      </c>
      <c r="E12" s="3"/>
      <c r="F12" s="2"/>
      <c r="G12" s="2"/>
      <c r="H12" s="2"/>
      <c r="I12" s="2"/>
      <c r="J12" s="2"/>
    </row>
    <row r="13" spans="1:10" ht="18" customHeight="1">
      <c r="A13" s="7" t="s">
        <v>19</v>
      </c>
      <c r="B13" s="8">
        <v>34</v>
      </c>
      <c r="C13" s="8">
        <v>28</v>
      </c>
      <c r="D13" s="8">
        <f t="shared" si="0"/>
        <v>6</v>
      </c>
      <c r="E13" s="3"/>
      <c r="F13" s="2"/>
      <c r="G13" s="2"/>
      <c r="H13" s="2"/>
      <c r="I13" s="2"/>
      <c r="J13" s="2"/>
    </row>
    <row r="14" spans="1:10" ht="18" customHeight="1">
      <c r="A14" s="7" t="s">
        <v>20</v>
      </c>
      <c r="B14" s="8">
        <v>1</v>
      </c>
      <c r="C14" s="8">
        <v>13</v>
      </c>
      <c r="D14" s="8">
        <f t="shared" si="0"/>
        <v>-12</v>
      </c>
      <c r="E14" s="3"/>
      <c r="F14" s="2"/>
      <c r="G14" s="2"/>
      <c r="H14" s="2"/>
      <c r="I14" s="2"/>
      <c r="J14" s="2"/>
    </row>
    <row r="15" spans="1:10" ht="18" customHeight="1">
      <c r="A15" s="10" t="s">
        <v>21</v>
      </c>
      <c r="B15" s="13">
        <v>59</v>
      </c>
      <c r="C15" s="13">
        <v>7</v>
      </c>
      <c r="D15" s="13">
        <f t="shared" si="0"/>
        <v>52</v>
      </c>
      <c r="E15" s="3"/>
      <c r="F15" s="2"/>
      <c r="G15" s="2"/>
      <c r="H15" s="2"/>
      <c r="I15" s="2"/>
      <c r="J15" s="2"/>
    </row>
    <row r="16" spans="1:10" ht="18" customHeight="1">
      <c r="A16" s="11" t="s">
        <v>9</v>
      </c>
      <c r="B16" s="14">
        <v>1181</v>
      </c>
      <c r="C16" s="14">
        <v>1114</v>
      </c>
      <c r="D16" s="14">
        <f t="shared" si="0"/>
        <v>67</v>
      </c>
      <c r="E16" s="3"/>
      <c r="F16" s="2"/>
      <c r="G16" s="2"/>
      <c r="H16" s="2"/>
      <c r="I16" s="2"/>
      <c r="J16" s="2"/>
    </row>
    <row r="17" spans="1:10" ht="18" customHeight="1">
      <c r="A17" s="16" t="s">
        <v>22</v>
      </c>
      <c r="B17" s="8">
        <v>633</v>
      </c>
      <c r="C17" s="8">
        <v>612</v>
      </c>
      <c r="D17" s="8">
        <f t="shared" si="0"/>
        <v>21</v>
      </c>
      <c r="E17" s="3"/>
      <c r="F17" s="2"/>
      <c r="G17" s="2"/>
      <c r="H17" s="2"/>
      <c r="I17" s="2"/>
      <c r="J17" s="2"/>
    </row>
    <row r="18" spans="1:10" ht="18" customHeight="1">
      <c r="A18" s="16" t="s">
        <v>23</v>
      </c>
      <c r="B18" s="8">
        <v>166</v>
      </c>
      <c r="C18" s="8">
        <v>170</v>
      </c>
      <c r="D18" s="8">
        <f t="shared" si="0"/>
        <v>-4</v>
      </c>
      <c r="E18" s="3"/>
      <c r="F18" s="2"/>
      <c r="G18" s="2"/>
      <c r="H18" s="2"/>
      <c r="I18" s="2"/>
      <c r="J18" s="2"/>
    </row>
    <row r="19" spans="1:10" ht="18" customHeight="1">
      <c r="A19" s="16" t="s">
        <v>24</v>
      </c>
      <c r="B19" s="8">
        <v>63</v>
      </c>
      <c r="C19" s="8">
        <v>60</v>
      </c>
      <c r="D19" s="8">
        <f t="shared" si="0"/>
        <v>3</v>
      </c>
      <c r="E19" s="3"/>
      <c r="F19" s="2"/>
      <c r="G19" s="2"/>
      <c r="H19" s="2"/>
      <c r="I19" s="2"/>
      <c r="J19" s="2"/>
    </row>
    <row r="20" spans="1:10" ht="18" customHeight="1">
      <c r="A20" s="16" t="s">
        <v>25</v>
      </c>
      <c r="B20" s="8">
        <v>168</v>
      </c>
      <c r="C20" s="8">
        <v>140</v>
      </c>
      <c r="D20" s="8">
        <f t="shared" si="0"/>
        <v>28</v>
      </c>
      <c r="E20" s="3"/>
      <c r="F20" s="2"/>
      <c r="G20" s="2"/>
      <c r="H20" s="2"/>
      <c r="I20" s="2"/>
      <c r="J20" s="2"/>
    </row>
    <row r="21" spans="1:10" ht="18" customHeight="1">
      <c r="A21" s="15" t="s">
        <v>26</v>
      </c>
      <c r="B21" s="13">
        <v>2</v>
      </c>
      <c r="C21" s="13">
        <v>2</v>
      </c>
      <c r="D21" s="13">
        <f t="shared" si="0"/>
        <v>0</v>
      </c>
      <c r="E21" s="3"/>
      <c r="F21" s="2"/>
      <c r="G21" s="2"/>
      <c r="H21" s="2"/>
      <c r="I21" s="2"/>
      <c r="J21" s="2"/>
    </row>
    <row r="22" spans="1:10" ht="18" customHeight="1">
      <c r="A22" s="11" t="s">
        <v>10</v>
      </c>
      <c r="B22" s="14">
        <v>149</v>
      </c>
      <c r="C22" s="14">
        <v>130</v>
      </c>
      <c r="D22" s="14">
        <f t="shared" si="0"/>
        <v>19</v>
      </c>
      <c r="E22" s="3"/>
      <c r="F22" s="2"/>
      <c r="G22" s="2"/>
      <c r="H22" s="2"/>
      <c r="I22" s="2"/>
      <c r="J22" s="2"/>
    </row>
    <row r="23" spans="1:10" ht="18" customHeight="1">
      <c r="A23" s="12" t="s">
        <v>5</v>
      </c>
      <c r="B23" s="19">
        <v>70</v>
      </c>
      <c r="C23" s="19">
        <v>73</v>
      </c>
      <c r="D23" s="19">
        <f t="shared" si="0"/>
        <v>-3</v>
      </c>
      <c r="E23" s="3"/>
      <c r="F23" s="2"/>
      <c r="G23" s="2"/>
      <c r="H23" s="2"/>
      <c r="I23" s="2"/>
      <c r="J23" s="2"/>
    </row>
    <row r="24" spans="1:10" ht="18" customHeight="1">
      <c r="A24" s="15" t="s">
        <v>6</v>
      </c>
      <c r="B24" s="13">
        <v>23</v>
      </c>
      <c r="C24" s="13">
        <v>19</v>
      </c>
      <c r="D24" s="13">
        <f t="shared" si="0"/>
        <v>4</v>
      </c>
      <c r="E24" s="3"/>
      <c r="F24" s="2"/>
      <c r="G24" s="2"/>
      <c r="H24" s="2"/>
      <c r="I24" s="2"/>
      <c r="J24" s="2"/>
    </row>
    <row r="25" spans="1:10" ht="18" customHeight="1">
      <c r="A25" s="15" t="s">
        <v>7</v>
      </c>
      <c r="B25" s="13">
        <v>47</v>
      </c>
      <c r="C25" s="13">
        <v>54</v>
      </c>
      <c r="D25" s="13">
        <f t="shared" si="0"/>
        <v>-7</v>
      </c>
      <c r="E25" s="3"/>
      <c r="F25" s="2"/>
      <c r="G25" s="2"/>
      <c r="H25" s="2"/>
      <c r="I25" s="2"/>
      <c r="J25" s="2"/>
    </row>
    <row r="26" spans="1:10" ht="18" customHeight="1">
      <c r="A26" s="28" t="s">
        <v>31</v>
      </c>
      <c r="B26" s="14">
        <v>196</v>
      </c>
      <c r="C26" s="14">
        <v>184</v>
      </c>
      <c r="D26" s="14">
        <f>B26-C26</f>
        <v>12</v>
      </c>
      <c r="E26" s="3"/>
      <c r="F26" s="2"/>
      <c r="G26" s="2"/>
      <c r="H26" s="2"/>
      <c r="I26" s="2"/>
      <c r="J26" s="2"/>
    </row>
    <row r="27" spans="1:10" s="4" customFormat="1" ht="18" customHeight="1">
      <c r="A27" s="29" t="s">
        <v>8</v>
      </c>
      <c r="B27" s="20" t="s">
        <v>0</v>
      </c>
      <c r="C27" s="20" t="s">
        <v>0</v>
      </c>
      <c r="D27" s="27" t="s">
        <v>0</v>
      </c>
    </row>
    <row r="28" spans="1:10" s="4" customFormat="1" ht="18" customHeight="1">
      <c r="A28" s="30" t="s">
        <v>32</v>
      </c>
      <c r="B28" s="21">
        <v>12.2</v>
      </c>
      <c r="C28" s="21">
        <v>12.4</v>
      </c>
      <c r="D28" s="32">
        <f>B28-C28</f>
        <v>-0.20000000000000107</v>
      </c>
    </row>
    <row r="29" spans="1:10" s="4" customFormat="1" ht="18" customHeight="1">
      <c r="A29" s="30" t="s">
        <v>33</v>
      </c>
      <c r="B29" s="21">
        <v>23.4</v>
      </c>
      <c r="C29" s="21">
        <v>22.5</v>
      </c>
      <c r="D29" s="32">
        <f t="shared" ref="D29:D35" si="2">B29-C29</f>
        <v>0.89999999999999858</v>
      </c>
    </row>
    <row r="30" spans="1:10" s="4" customFormat="1" ht="18" customHeight="1">
      <c r="A30" s="30" t="s">
        <v>34</v>
      </c>
      <c r="B30" s="21">
        <v>0.3</v>
      </c>
      <c r="C30" s="21">
        <v>0.3</v>
      </c>
      <c r="D30" s="32">
        <f t="shared" si="2"/>
        <v>0</v>
      </c>
    </row>
    <row r="31" spans="1:10" s="4" customFormat="1" ht="18" customHeight="1">
      <c r="A31" s="30" t="s">
        <v>35</v>
      </c>
      <c r="B31" s="21">
        <v>1095.9000000000001</v>
      </c>
      <c r="C31" s="21">
        <v>982</v>
      </c>
      <c r="D31" s="32">
        <f t="shared" si="2"/>
        <v>113.90000000000009</v>
      </c>
    </row>
    <row r="32" spans="1:10" s="4" customFormat="1" ht="18" customHeight="1">
      <c r="A32" s="30" t="s">
        <v>36</v>
      </c>
      <c r="B32" s="21">
        <v>5.9</v>
      </c>
      <c r="C32" s="21">
        <v>5.8</v>
      </c>
      <c r="D32" s="32">
        <f t="shared" si="2"/>
        <v>0.10000000000000053</v>
      </c>
    </row>
    <row r="33" spans="1:10" s="4" customFormat="1" ht="18" customHeight="1">
      <c r="A33" s="30" t="s">
        <v>37</v>
      </c>
      <c r="B33" s="21">
        <v>0.2</v>
      </c>
      <c r="C33" s="21">
        <v>0.2</v>
      </c>
      <c r="D33" s="32">
        <f t="shared" si="2"/>
        <v>0</v>
      </c>
    </row>
    <row r="34" spans="1:10" s="4" customFormat="1" ht="18" customHeight="1">
      <c r="A34" s="30" t="s">
        <v>38</v>
      </c>
      <c r="B34" s="21">
        <v>51.8</v>
      </c>
      <c r="C34" s="21">
        <v>51.6</v>
      </c>
      <c r="D34" s="32">
        <f t="shared" si="2"/>
        <v>0.19999999999999574</v>
      </c>
    </row>
    <row r="35" spans="1:10" s="4" customFormat="1" ht="18" customHeight="1">
      <c r="A35" s="31" t="s">
        <v>39</v>
      </c>
      <c r="B35" s="22">
        <v>40.799999999999997</v>
      </c>
      <c r="C35" s="22">
        <v>41.1</v>
      </c>
      <c r="D35" s="33">
        <f t="shared" si="2"/>
        <v>-0.30000000000000426</v>
      </c>
    </row>
    <row r="36" spans="1:10" ht="15" customHeight="1">
      <c r="A36" s="23" t="s">
        <v>29</v>
      </c>
      <c r="B36" s="2"/>
      <c r="C36" s="2"/>
      <c r="D36" s="2"/>
      <c r="E36" s="2"/>
    </row>
    <row r="37" spans="1:10" ht="19.149999999999999" customHeight="1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ht="19.149999999999999" customHeight="1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19.149999999999999" customHeight="1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ht="19.149999999999999" customHeight="1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ht="19.149999999999999" customHeight="1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9.149999999999999" customHeight="1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ht="19.149999999999999" customHeight="1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ht="19.149999999999999" customHeight="1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ht="19.149999999999999" customHeight="1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ht="19.149999999999999" customHeight="1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ht="19.149999999999999" customHeight="1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9.149999999999999" customHeight="1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ht="19.149999999999999" customHeight="1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ht="19.149999999999999" customHeight="1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ht="19.149999999999999" customHeight="1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ht="19.149999999999999" customHeight="1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ht="19.149999999999999" customHeight="1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ht="19.149999999999999" customHeight="1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ht="19.149999999999999" customHeight="1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ht="19.149999999999999" customHeight="1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ht="19.149999999999999" customHeight="1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ht="19.149999999999999" customHeight="1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ht="19.149999999999999" customHeight="1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ht="19.149999999999999" customHeight="1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ht="19.149999999999999" customHeight="1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ht="19.149999999999999" customHeight="1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ht="19.149999999999999" customHeight="1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ht="19.149999999999999" customHeight="1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ht="19.149999999999999" customHeight="1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ht="19.149999999999999" customHeight="1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ht="19.149999999999999" customHeight="1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ht="19.149999999999999" customHeight="1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ht="19.149999999999999" customHeight="1">
      <c r="A69" s="2"/>
      <c r="B69" s="2"/>
      <c r="C69" s="2"/>
      <c r="D69" s="2"/>
      <c r="E69" s="2"/>
      <c r="F69" s="2"/>
      <c r="G69" s="2"/>
      <c r="H69" s="2"/>
      <c r="I69" s="2"/>
      <c r="J69" s="2"/>
    </row>
  </sheetData>
  <mergeCells count="2">
    <mergeCell ref="A1:D1"/>
    <mergeCell ref="A2:D2"/>
  </mergeCells>
  <phoneticPr fontId="2" type="noConversion"/>
  <printOptions horizontalCentered="1"/>
  <pageMargins left="0.51181102362204722" right="0.51181102362204722" top="0.55118110236220474" bottom="0.55118110236220474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6.2漁信部損益表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簡麗珍</dc:creator>
  <cp:lastModifiedBy>林宏昇</cp:lastModifiedBy>
  <cp:lastPrinted>2021-07-19T01:53:12Z</cp:lastPrinted>
  <dcterms:created xsi:type="dcterms:W3CDTF">2021-02-17T02:16:03Z</dcterms:created>
  <dcterms:modified xsi:type="dcterms:W3CDTF">2021-07-19T01:57:15Z</dcterms:modified>
</cp:coreProperties>
</file>