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金融機構業務概況年報\中華民國109年\2外國及大陸地區銀行在臺分行\"/>
    </mc:Choice>
  </mc:AlternateContent>
  <bookViews>
    <workbookView xWindow="0" yWindow="0" windowWidth="15240" windowHeight="12570"/>
  </bookViews>
  <sheets>
    <sheet name="2.6外國及大陸地區銀行在臺分行(不含OBU)放款對象統計表" sheetId="1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3" l="1"/>
  <c r="B34" i="13"/>
  <c r="D30" i="13"/>
  <c r="D34" i="13" s="1"/>
</calcChain>
</file>

<file path=xl/sharedStrings.xml><?xml version="1.0" encoding="utf-8"?>
<sst xmlns="http://schemas.openxmlformats.org/spreadsheetml/2006/main" count="465" uniqueCount="50">
  <si>
    <t>銀行別</t>
    <phoneticPr fontId="1" type="noConversion"/>
  </si>
  <si>
    <t>合計</t>
    <phoneticPr fontId="1" type="noConversion"/>
  </si>
  <si>
    <t>社會保險及退休基金</t>
    <phoneticPr fontId="1" type="noConversion"/>
  </si>
  <si>
    <t>增減金額</t>
    <phoneticPr fontId="1" type="noConversion"/>
  </si>
  <si>
    <t>-</t>
  </si>
  <si>
    <t>-</t>
    <phoneticPr fontId="2" type="noConversion"/>
  </si>
  <si>
    <r>
      <t>108</t>
    </r>
    <r>
      <rPr>
        <sz val="10"/>
        <color theme="1"/>
        <rFont val="標楷體"/>
        <family val="4"/>
        <charset val="136"/>
      </rPr>
      <t>年底</t>
    </r>
    <phoneticPr fontId="1" type="noConversion"/>
  </si>
  <si>
    <r>
      <rPr>
        <sz val="10"/>
        <color theme="1"/>
        <rFont val="標楷體"/>
        <family val="4"/>
        <charset val="136"/>
      </rPr>
      <t>合計</t>
    </r>
    <phoneticPr fontId="1" type="noConversion"/>
  </si>
  <si>
    <r>
      <rPr>
        <sz val="8"/>
        <color theme="1"/>
        <rFont val="標楷體"/>
        <family val="4"/>
        <charset val="136"/>
      </rPr>
      <t>單位：新臺幣百萬元</t>
    </r>
  </si>
  <si>
    <t>民營企業</t>
    <phoneticPr fontId="1" type="noConversion"/>
  </si>
  <si>
    <t>公營企業</t>
    <phoneticPr fontId="1" type="noConversion"/>
  </si>
  <si>
    <t>政府機關</t>
    <phoneticPr fontId="1" type="noConversion"/>
  </si>
  <si>
    <t>非營利團體</t>
    <phoneticPr fontId="1" type="noConversion"/>
  </si>
  <si>
    <t>私人</t>
    <phoneticPr fontId="1" type="noConversion"/>
  </si>
  <si>
    <t>金融事業</t>
    <phoneticPr fontId="1" type="noConversion"/>
  </si>
  <si>
    <t>國外</t>
    <phoneticPr fontId="1" type="noConversion"/>
  </si>
  <si>
    <r>
      <t>109</t>
    </r>
    <r>
      <rPr>
        <sz val="10"/>
        <color theme="1"/>
        <rFont val="標楷體"/>
        <family val="4"/>
        <charset val="136"/>
      </rPr>
      <t>年底</t>
    </r>
  </si>
  <si>
    <r>
      <t>108</t>
    </r>
    <r>
      <rPr>
        <sz val="10"/>
        <color theme="1"/>
        <rFont val="標楷體"/>
        <family val="4"/>
        <charset val="136"/>
      </rPr>
      <t>年底</t>
    </r>
  </si>
  <si>
    <t>日商瑞穗銀行在臺分行</t>
    <phoneticPr fontId="1" type="noConversion"/>
  </si>
  <si>
    <t>美商花旗銀行在臺分行</t>
    <phoneticPr fontId="1" type="noConversion"/>
  </si>
  <si>
    <t>美商美國銀行在臺分行</t>
    <phoneticPr fontId="1" type="noConversion"/>
  </si>
  <si>
    <t>泰國盤谷銀行在臺分行</t>
    <phoneticPr fontId="1" type="noConversion"/>
  </si>
  <si>
    <t>菲律賓首都銀行在臺分行</t>
    <phoneticPr fontId="1" type="noConversion"/>
  </si>
  <si>
    <t>美商美國紐約梅隆銀行在臺分行</t>
    <phoneticPr fontId="1" type="noConversion"/>
  </si>
  <si>
    <t>新加坡商大華銀行在臺分行</t>
    <phoneticPr fontId="1" type="noConversion"/>
  </si>
  <si>
    <t>美商道富銀行在臺分行</t>
    <phoneticPr fontId="1" type="noConversion"/>
  </si>
  <si>
    <t>法商法國興業銀行在臺分行</t>
    <phoneticPr fontId="1" type="noConversion"/>
  </si>
  <si>
    <t>澳商澳盛銀行在臺分行</t>
    <phoneticPr fontId="1" type="noConversion"/>
  </si>
  <si>
    <t>德商德意志銀行在臺分行</t>
    <phoneticPr fontId="1" type="noConversion"/>
  </si>
  <si>
    <t>香港商東亞銀行在臺分行</t>
    <phoneticPr fontId="1" type="noConversion"/>
  </si>
  <si>
    <t>美商摩根大通銀行在臺分行</t>
    <phoneticPr fontId="1" type="noConversion"/>
  </si>
  <si>
    <t>新加坡商星展銀行在臺分行</t>
    <phoneticPr fontId="1" type="noConversion"/>
  </si>
  <si>
    <t>香港上海匯豐銀行在臺分行</t>
    <phoneticPr fontId="1" type="noConversion"/>
  </si>
  <si>
    <t>法商法國巴黎銀行在臺分行</t>
    <phoneticPr fontId="1" type="noConversion"/>
  </si>
  <si>
    <t>英商渣打銀行在臺分行</t>
    <phoneticPr fontId="1" type="noConversion"/>
  </si>
  <si>
    <t>新加坡商新加坡華僑銀行在臺分行</t>
    <phoneticPr fontId="1" type="noConversion"/>
  </si>
  <si>
    <t>法商東方匯理銀行在臺分行</t>
    <phoneticPr fontId="1" type="noConversion"/>
  </si>
  <si>
    <t>瑞士商瑞士銀行在臺分行</t>
    <phoneticPr fontId="1" type="noConversion"/>
  </si>
  <si>
    <t>荷蘭商安智銀行在臺分行</t>
    <phoneticPr fontId="1" type="noConversion"/>
  </si>
  <si>
    <t>美商富國銀行在臺分行</t>
    <phoneticPr fontId="1" type="noConversion"/>
  </si>
  <si>
    <t>日商三菱日聯銀行在臺分行</t>
    <phoneticPr fontId="1" type="noConversion"/>
  </si>
  <si>
    <t>日商三井住友銀行在臺分行</t>
    <phoneticPr fontId="1" type="noConversion"/>
  </si>
  <si>
    <t>西班牙商西班牙對外銀行在臺分行</t>
    <phoneticPr fontId="1" type="noConversion"/>
  </si>
  <si>
    <t>法商法國外貿銀行在臺分行</t>
    <phoneticPr fontId="1" type="noConversion"/>
  </si>
  <si>
    <t>大陸商中國銀行在臺分行</t>
    <phoneticPr fontId="1" type="noConversion"/>
  </si>
  <si>
    <t>大陸商交通銀行在臺分行</t>
    <phoneticPr fontId="1" type="noConversion"/>
  </si>
  <si>
    <t>大陸商中國建設銀行在臺分行</t>
    <phoneticPr fontId="1" type="noConversion"/>
  </si>
  <si>
    <r>
      <rPr>
        <sz val="20"/>
        <color theme="1"/>
        <rFont val="Times New Roman"/>
        <family val="1"/>
      </rPr>
      <t xml:space="preserve">2.6 </t>
    </r>
    <r>
      <rPr>
        <sz val="20"/>
        <color theme="1"/>
        <rFont val="標楷體"/>
        <family val="4"/>
        <charset val="136"/>
      </rPr>
      <t>外國及大陸地區銀行在臺分行</t>
    </r>
    <r>
      <rPr>
        <sz val="20"/>
        <color theme="1"/>
        <rFont val="Times New Roman"/>
        <family val="1"/>
      </rPr>
      <t>(</t>
    </r>
    <r>
      <rPr>
        <sz val="20"/>
        <color theme="1"/>
        <rFont val="標楷體"/>
        <family val="4"/>
        <charset val="136"/>
      </rPr>
      <t>不含</t>
    </r>
    <r>
      <rPr>
        <sz val="20"/>
        <color theme="1"/>
        <rFont val="Times New Roman"/>
        <family val="1"/>
      </rPr>
      <t>OBU)</t>
    </r>
    <r>
      <rPr>
        <sz val="20"/>
        <color theme="1"/>
        <rFont val="標楷體"/>
        <family val="4"/>
        <charset val="136"/>
      </rPr>
      <t>放款對象統計表</t>
    </r>
    <phoneticPr fontId="2" type="noConversion"/>
  </si>
  <si>
    <r>
      <rPr>
        <sz val="8"/>
        <color theme="1"/>
        <rFont val="標楷體"/>
        <family val="4"/>
        <charset val="136"/>
      </rPr>
      <t>註：</t>
    </r>
    <r>
      <rPr>
        <sz val="8"/>
        <color theme="1"/>
        <rFont val="Times New Roman"/>
        <family val="1"/>
      </rPr>
      <t>1.</t>
    </r>
    <r>
      <rPr>
        <sz val="8"/>
        <color theme="1"/>
        <rFont val="標楷體"/>
        <family val="4"/>
        <charset val="136"/>
      </rPr>
      <t>本表資料係依據外國及大陸地區銀行在台分行填報本行經濟研究處主要業務概況表</t>
    </r>
    <r>
      <rPr>
        <sz val="8"/>
        <color theme="1"/>
        <rFont val="Times New Roman"/>
        <family val="1"/>
      </rPr>
      <t>-</t>
    </r>
    <r>
      <rPr>
        <sz val="8"/>
        <color theme="1"/>
        <rFont val="標楷體"/>
        <family val="4"/>
        <charset val="136"/>
      </rPr>
      <t>放款對象別彙編。</t>
    </r>
    <phoneticPr fontId="2" type="noConversion"/>
  </si>
  <si>
    <r>
      <t xml:space="preserve">        2.</t>
    </r>
    <r>
      <rPr>
        <sz val="8"/>
        <color theme="1"/>
        <rFont val="標楷體"/>
        <family val="4"/>
        <charset val="136"/>
      </rPr>
      <t>本表不含國際金融業務分行資料，所列放款未減備抵呆帳，亦不含放款轉列之催收款項及出口押匯。</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</si>
</sst>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Red]\(#,##0\)"/>
  </numFmts>
  <fonts count="13">
    <font>
      <sz val="12"/>
      <color theme="1"/>
      <name val="新細明體"/>
      <family val="2"/>
      <charset val="136"/>
      <scheme val="minor"/>
    </font>
    <font>
      <sz val="9"/>
      <name val="新細明體"/>
      <family val="2"/>
      <charset val="136"/>
      <scheme val="minor"/>
    </font>
    <font>
      <sz val="9"/>
      <name val="新細明體"/>
      <family val="1"/>
      <charset val="136"/>
    </font>
    <font>
      <sz val="10"/>
      <color theme="1"/>
      <name val="標楷體"/>
      <family val="4"/>
      <charset val="136"/>
    </font>
    <font>
      <sz val="12"/>
      <name val="新細明體"/>
      <family val="1"/>
      <charset val="136"/>
    </font>
    <font>
      <sz val="10"/>
      <color theme="1"/>
      <name val="Times New Roman"/>
      <family val="1"/>
    </font>
    <font>
      <sz val="12"/>
      <color theme="1"/>
      <name val="Times New Roman"/>
      <family val="1"/>
    </font>
    <font>
      <sz val="20"/>
      <color theme="1"/>
      <name val="標楷體"/>
      <family val="4"/>
      <charset val="136"/>
    </font>
    <font>
      <sz val="20"/>
      <color theme="1"/>
      <name val="Times New Roman"/>
      <family val="1"/>
    </font>
    <font>
      <sz val="8"/>
      <color theme="1"/>
      <name val="標楷體"/>
      <family val="4"/>
      <charset val="136"/>
    </font>
    <font>
      <sz val="8"/>
      <color theme="1"/>
      <name val="Times New Roman"/>
      <family val="1"/>
    </font>
    <font>
      <sz val="8"/>
      <color theme="1"/>
      <name val="新細明體"/>
      <family val="1"/>
      <charset val="136"/>
    </font>
    <font>
      <sz val="12"/>
      <color theme="1"/>
      <name val="新細明體"/>
      <family val="1"/>
      <charset val="13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 fillId="0" borderId="0">
      <alignment vertical="center"/>
    </xf>
  </cellStyleXfs>
  <cellXfs count="18">
    <xf numFmtId="0" fontId="0" fillId="0" borderId="0" xfId="0">
      <alignment vertical="center"/>
    </xf>
    <xf numFmtId="3" fontId="5" fillId="0" borderId="1" xfId="0" quotePrefix="1" applyNumberFormat="1" applyFont="1" applyBorder="1" applyAlignment="1">
      <alignment horizontal="right" vertical="center"/>
    </xf>
    <xf numFmtId="0" fontId="6" fillId="0" borderId="0" xfId="1" applyFont="1">
      <alignment vertical="center"/>
    </xf>
    <xf numFmtId="0" fontId="12" fillId="0" borderId="0" xfId="1" applyFont="1">
      <alignment vertical="center"/>
    </xf>
    <xf numFmtId="0" fontId="10" fillId="0" borderId="0" xfId="1" applyFont="1">
      <alignment vertical="center"/>
    </xf>
    <xf numFmtId="0" fontId="11" fillId="0" borderId="0" xfId="1" applyFont="1">
      <alignment vertical="center"/>
    </xf>
    <xf numFmtId="0" fontId="5" fillId="0" borderId="1"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left" vertical="center"/>
    </xf>
    <xf numFmtId="3" fontId="10" fillId="0" borderId="0" xfId="1" applyNumberFormat="1" applyFont="1">
      <alignment vertical="center"/>
    </xf>
    <xf numFmtId="0" fontId="5" fillId="0" borderId="1" xfId="1" applyFont="1" applyBorder="1">
      <alignment vertical="center"/>
    </xf>
    <xf numFmtId="0" fontId="5" fillId="0" borderId="0" xfId="1" applyFont="1">
      <alignment vertical="center"/>
    </xf>
    <xf numFmtId="177" fontId="10" fillId="0" borderId="0" xfId="1" applyNumberFormat="1" applyFont="1" applyAlignment="1">
      <alignment vertical="center"/>
    </xf>
    <xf numFmtId="3" fontId="5" fillId="0" borderId="0" xfId="1" applyNumberFormat="1" applyFont="1">
      <alignment vertical="center"/>
    </xf>
    <xf numFmtId="0" fontId="3" fillId="0" borderId="1" xfId="1" applyFont="1" applyBorder="1" applyAlignment="1">
      <alignment horizontal="center" vertical="center"/>
    </xf>
    <xf numFmtId="0" fontId="5" fillId="0" borderId="1" xfId="1" applyFont="1" applyBorder="1" applyAlignment="1">
      <alignment horizontal="center" vertical="center"/>
    </xf>
    <xf numFmtId="0" fontId="7" fillId="0" borderId="0" xfId="1" applyFont="1" applyAlignment="1">
      <alignment horizontal="center" vertical="center" wrapText="1"/>
    </xf>
    <xf numFmtId="0" fontId="10" fillId="0" borderId="2" xfId="1" applyFont="1" applyBorder="1" applyAlignment="1">
      <alignment horizontal="right"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497"/>
  <sheetViews>
    <sheetView tabSelected="1" zoomScaleNormal="100" workbookViewId="0">
      <pane xSplit="1" ySplit="4" topLeftCell="B5" activePane="bottomRight" state="frozen"/>
      <selection sqref="A1:H1"/>
      <selection pane="topRight" sqref="A1:H1"/>
      <selection pane="bottomLeft" sqref="A1:H1"/>
      <selection pane="bottomRight" sqref="A1:T1"/>
    </sheetView>
  </sheetViews>
  <sheetFormatPr defaultRowHeight="16.5"/>
  <cols>
    <col min="1" max="1" width="28.5" style="3" customWidth="1"/>
    <col min="2" max="4" width="8.625" style="3" customWidth="1"/>
    <col min="5" max="10" width="8.125" style="3" customWidth="1"/>
    <col min="11" max="12" width="9.625" style="3" customWidth="1"/>
    <col min="13" max="20" width="8.125" style="3" customWidth="1"/>
    <col min="21" max="21" width="9" style="3"/>
    <col min="22" max="22" width="13.875" style="3" customWidth="1"/>
    <col min="23" max="255" width="9" style="3"/>
    <col min="256" max="256" width="4.625" style="3" customWidth="1"/>
    <col min="257" max="257" width="30.625" style="3" customWidth="1"/>
    <col min="258" max="276" width="8.625" style="3" customWidth="1"/>
    <col min="277" max="277" width="9" style="3"/>
    <col min="278" max="278" width="13.875" style="3" customWidth="1"/>
    <col min="279" max="511" width="9" style="3"/>
    <col min="512" max="512" width="4.625" style="3" customWidth="1"/>
    <col min="513" max="513" width="30.625" style="3" customWidth="1"/>
    <col min="514" max="532" width="8.625" style="3" customWidth="1"/>
    <col min="533" max="533" width="9" style="3"/>
    <col min="534" max="534" width="13.875" style="3" customWidth="1"/>
    <col min="535" max="767" width="9" style="3"/>
    <col min="768" max="768" width="4.625" style="3" customWidth="1"/>
    <col min="769" max="769" width="30.625" style="3" customWidth="1"/>
    <col min="770" max="788" width="8.625" style="3" customWidth="1"/>
    <col min="789" max="789" width="9" style="3"/>
    <col min="790" max="790" width="13.875" style="3" customWidth="1"/>
    <col min="791" max="1023" width="9" style="3"/>
    <col min="1024" max="1024" width="4.625" style="3" customWidth="1"/>
    <col min="1025" max="1025" width="30.625" style="3" customWidth="1"/>
    <col min="1026" max="1044" width="8.625" style="3" customWidth="1"/>
    <col min="1045" max="1045" width="9" style="3"/>
    <col min="1046" max="1046" width="13.875" style="3" customWidth="1"/>
    <col min="1047" max="1279" width="9" style="3"/>
    <col min="1280" max="1280" width="4.625" style="3" customWidth="1"/>
    <col min="1281" max="1281" width="30.625" style="3" customWidth="1"/>
    <col min="1282" max="1300" width="8.625" style="3" customWidth="1"/>
    <col min="1301" max="1301" width="9" style="3"/>
    <col min="1302" max="1302" width="13.875" style="3" customWidth="1"/>
    <col min="1303" max="1535" width="9" style="3"/>
    <col min="1536" max="1536" width="4.625" style="3" customWidth="1"/>
    <col min="1537" max="1537" width="30.625" style="3" customWidth="1"/>
    <col min="1538" max="1556" width="8.625" style="3" customWidth="1"/>
    <col min="1557" max="1557" width="9" style="3"/>
    <col min="1558" max="1558" width="13.875" style="3" customWidth="1"/>
    <col min="1559" max="1791" width="9" style="3"/>
    <col min="1792" max="1792" width="4.625" style="3" customWidth="1"/>
    <col min="1793" max="1793" width="30.625" style="3" customWidth="1"/>
    <col min="1794" max="1812" width="8.625" style="3" customWidth="1"/>
    <col min="1813" max="1813" width="9" style="3"/>
    <col min="1814" max="1814" width="13.875" style="3" customWidth="1"/>
    <col min="1815" max="2047" width="9" style="3"/>
    <col min="2048" max="2048" width="4.625" style="3" customWidth="1"/>
    <col min="2049" max="2049" width="30.625" style="3" customWidth="1"/>
    <col min="2050" max="2068" width="8.625" style="3" customWidth="1"/>
    <col min="2069" max="2069" width="9" style="3"/>
    <col min="2070" max="2070" width="13.875" style="3" customWidth="1"/>
    <col min="2071" max="2303" width="9" style="3"/>
    <col min="2304" max="2304" width="4.625" style="3" customWidth="1"/>
    <col min="2305" max="2305" width="30.625" style="3" customWidth="1"/>
    <col min="2306" max="2324" width="8.625" style="3" customWidth="1"/>
    <col min="2325" max="2325" width="9" style="3"/>
    <col min="2326" max="2326" width="13.875" style="3" customWidth="1"/>
    <col min="2327" max="2559" width="9" style="3"/>
    <col min="2560" max="2560" width="4.625" style="3" customWidth="1"/>
    <col min="2561" max="2561" width="30.625" style="3" customWidth="1"/>
    <col min="2562" max="2580" width="8.625" style="3" customWidth="1"/>
    <col min="2581" max="2581" width="9" style="3"/>
    <col min="2582" max="2582" width="13.875" style="3" customWidth="1"/>
    <col min="2583" max="2815" width="9" style="3"/>
    <col min="2816" max="2816" width="4.625" style="3" customWidth="1"/>
    <col min="2817" max="2817" width="30.625" style="3" customWidth="1"/>
    <col min="2818" max="2836" width="8.625" style="3" customWidth="1"/>
    <col min="2837" max="2837" width="9" style="3"/>
    <col min="2838" max="2838" width="13.875" style="3" customWidth="1"/>
    <col min="2839" max="3071" width="9" style="3"/>
    <col min="3072" max="3072" width="4.625" style="3" customWidth="1"/>
    <col min="3073" max="3073" width="30.625" style="3" customWidth="1"/>
    <col min="3074" max="3092" width="8.625" style="3" customWidth="1"/>
    <col min="3093" max="3093" width="9" style="3"/>
    <col min="3094" max="3094" width="13.875" style="3" customWidth="1"/>
    <col min="3095" max="3327" width="9" style="3"/>
    <col min="3328" max="3328" width="4.625" style="3" customWidth="1"/>
    <col min="3329" max="3329" width="30.625" style="3" customWidth="1"/>
    <col min="3330" max="3348" width="8.625" style="3" customWidth="1"/>
    <col min="3349" max="3349" width="9" style="3"/>
    <col min="3350" max="3350" width="13.875" style="3" customWidth="1"/>
    <col min="3351" max="3583" width="9" style="3"/>
    <col min="3584" max="3584" width="4.625" style="3" customWidth="1"/>
    <col min="3585" max="3585" width="30.625" style="3" customWidth="1"/>
    <col min="3586" max="3604" width="8.625" style="3" customWidth="1"/>
    <col min="3605" max="3605" width="9" style="3"/>
    <col min="3606" max="3606" width="13.875" style="3" customWidth="1"/>
    <col min="3607" max="3839" width="9" style="3"/>
    <col min="3840" max="3840" width="4.625" style="3" customWidth="1"/>
    <col min="3841" max="3841" width="30.625" style="3" customWidth="1"/>
    <col min="3842" max="3860" width="8.625" style="3" customWidth="1"/>
    <col min="3861" max="3861" width="9" style="3"/>
    <col min="3862" max="3862" width="13.875" style="3" customWidth="1"/>
    <col min="3863" max="4095" width="9" style="3"/>
    <col min="4096" max="4096" width="4.625" style="3" customWidth="1"/>
    <col min="4097" max="4097" width="30.625" style="3" customWidth="1"/>
    <col min="4098" max="4116" width="8.625" style="3" customWidth="1"/>
    <col min="4117" max="4117" width="9" style="3"/>
    <col min="4118" max="4118" width="13.875" style="3" customWidth="1"/>
    <col min="4119" max="4351" width="9" style="3"/>
    <col min="4352" max="4352" width="4.625" style="3" customWidth="1"/>
    <col min="4353" max="4353" width="30.625" style="3" customWidth="1"/>
    <col min="4354" max="4372" width="8.625" style="3" customWidth="1"/>
    <col min="4373" max="4373" width="9" style="3"/>
    <col min="4374" max="4374" width="13.875" style="3" customWidth="1"/>
    <col min="4375" max="4607" width="9" style="3"/>
    <col min="4608" max="4608" width="4.625" style="3" customWidth="1"/>
    <col min="4609" max="4609" width="30.625" style="3" customWidth="1"/>
    <col min="4610" max="4628" width="8.625" style="3" customWidth="1"/>
    <col min="4629" max="4629" width="9" style="3"/>
    <col min="4630" max="4630" width="13.875" style="3" customWidth="1"/>
    <col min="4631" max="4863" width="9" style="3"/>
    <col min="4864" max="4864" width="4.625" style="3" customWidth="1"/>
    <col min="4865" max="4865" width="30.625" style="3" customWidth="1"/>
    <col min="4866" max="4884" width="8.625" style="3" customWidth="1"/>
    <col min="4885" max="4885" width="9" style="3"/>
    <col min="4886" max="4886" width="13.875" style="3" customWidth="1"/>
    <col min="4887" max="5119" width="9" style="3"/>
    <col min="5120" max="5120" width="4.625" style="3" customWidth="1"/>
    <col min="5121" max="5121" width="30.625" style="3" customWidth="1"/>
    <col min="5122" max="5140" width="8.625" style="3" customWidth="1"/>
    <col min="5141" max="5141" width="9" style="3"/>
    <col min="5142" max="5142" width="13.875" style="3" customWidth="1"/>
    <col min="5143" max="5375" width="9" style="3"/>
    <col min="5376" max="5376" width="4.625" style="3" customWidth="1"/>
    <col min="5377" max="5377" width="30.625" style="3" customWidth="1"/>
    <col min="5378" max="5396" width="8.625" style="3" customWidth="1"/>
    <col min="5397" max="5397" width="9" style="3"/>
    <col min="5398" max="5398" width="13.875" style="3" customWidth="1"/>
    <col min="5399" max="5631" width="9" style="3"/>
    <col min="5632" max="5632" width="4.625" style="3" customWidth="1"/>
    <col min="5633" max="5633" width="30.625" style="3" customWidth="1"/>
    <col min="5634" max="5652" width="8.625" style="3" customWidth="1"/>
    <col min="5653" max="5653" width="9" style="3"/>
    <col min="5654" max="5654" width="13.875" style="3" customWidth="1"/>
    <col min="5655" max="5887" width="9" style="3"/>
    <col min="5888" max="5888" width="4.625" style="3" customWidth="1"/>
    <col min="5889" max="5889" width="30.625" style="3" customWidth="1"/>
    <col min="5890" max="5908" width="8.625" style="3" customWidth="1"/>
    <col min="5909" max="5909" width="9" style="3"/>
    <col min="5910" max="5910" width="13.875" style="3" customWidth="1"/>
    <col min="5911" max="6143" width="9" style="3"/>
    <col min="6144" max="6144" width="4.625" style="3" customWidth="1"/>
    <col min="6145" max="6145" width="30.625" style="3" customWidth="1"/>
    <col min="6146" max="6164" width="8.625" style="3" customWidth="1"/>
    <col min="6165" max="6165" width="9" style="3"/>
    <col min="6166" max="6166" width="13.875" style="3" customWidth="1"/>
    <col min="6167" max="6399" width="9" style="3"/>
    <col min="6400" max="6400" width="4.625" style="3" customWidth="1"/>
    <col min="6401" max="6401" width="30.625" style="3" customWidth="1"/>
    <col min="6402" max="6420" width="8.625" style="3" customWidth="1"/>
    <col min="6421" max="6421" width="9" style="3"/>
    <col min="6422" max="6422" width="13.875" style="3" customWidth="1"/>
    <col min="6423" max="6655" width="9" style="3"/>
    <col min="6656" max="6656" width="4.625" style="3" customWidth="1"/>
    <col min="6657" max="6657" width="30.625" style="3" customWidth="1"/>
    <col min="6658" max="6676" width="8.625" style="3" customWidth="1"/>
    <col min="6677" max="6677" width="9" style="3"/>
    <col min="6678" max="6678" width="13.875" style="3" customWidth="1"/>
    <col min="6679" max="6911" width="9" style="3"/>
    <col min="6912" max="6912" width="4.625" style="3" customWidth="1"/>
    <col min="6913" max="6913" width="30.625" style="3" customWidth="1"/>
    <col min="6914" max="6932" width="8.625" style="3" customWidth="1"/>
    <col min="6933" max="6933" width="9" style="3"/>
    <col min="6934" max="6934" width="13.875" style="3" customWidth="1"/>
    <col min="6935" max="7167" width="9" style="3"/>
    <col min="7168" max="7168" width="4.625" style="3" customWidth="1"/>
    <col min="7169" max="7169" width="30.625" style="3" customWidth="1"/>
    <col min="7170" max="7188" width="8.625" style="3" customWidth="1"/>
    <col min="7189" max="7189" width="9" style="3"/>
    <col min="7190" max="7190" width="13.875" style="3" customWidth="1"/>
    <col min="7191" max="7423" width="9" style="3"/>
    <col min="7424" max="7424" width="4.625" style="3" customWidth="1"/>
    <col min="7425" max="7425" width="30.625" style="3" customWidth="1"/>
    <col min="7426" max="7444" width="8.625" style="3" customWidth="1"/>
    <col min="7445" max="7445" width="9" style="3"/>
    <col min="7446" max="7446" width="13.875" style="3" customWidth="1"/>
    <col min="7447" max="7679" width="9" style="3"/>
    <col min="7680" max="7680" width="4.625" style="3" customWidth="1"/>
    <col min="7681" max="7681" width="30.625" style="3" customWidth="1"/>
    <col min="7682" max="7700" width="8.625" style="3" customWidth="1"/>
    <col min="7701" max="7701" width="9" style="3"/>
    <col min="7702" max="7702" width="13.875" style="3" customWidth="1"/>
    <col min="7703" max="7935" width="9" style="3"/>
    <col min="7936" max="7936" width="4.625" style="3" customWidth="1"/>
    <col min="7937" max="7937" width="30.625" style="3" customWidth="1"/>
    <col min="7938" max="7956" width="8.625" style="3" customWidth="1"/>
    <col min="7957" max="7957" width="9" style="3"/>
    <col min="7958" max="7958" width="13.875" style="3" customWidth="1"/>
    <col min="7959" max="8191" width="9" style="3"/>
    <col min="8192" max="8192" width="4.625" style="3" customWidth="1"/>
    <col min="8193" max="8193" width="30.625" style="3" customWidth="1"/>
    <col min="8194" max="8212" width="8.625" style="3" customWidth="1"/>
    <col min="8213" max="8213" width="9" style="3"/>
    <col min="8214" max="8214" width="13.875" style="3" customWidth="1"/>
    <col min="8215" max="8447" width="9" style="3"/>
    <col min="8448" max="8448" width="4.625" style="3" customWidth="1"/>
    <col min="8449" max="8449" width="30.625" style="3" customWidth="1"/>
    <col min="8450" max="8468" width="8.625" style="3" customWidth="1"/>
    <col min="8469" max="8469" width="9" style="3"/>
    <col min="8470" max="8470" width="13.875" style="3" customWidth="1"/>
    <col min="8471" max="8703" width="9" style="3"/>
    <col min="8704" max="8704" width="4.625" style="3" customWidth="1"/>
    <col min="8705" max="8705" width="30.625" style="3" customWidth="1"/>
    <col min="8706" max="8724" width="8.625" style="3" customWidth="1"/>
    <col min="8725" max="8725" width="9" style="3"/>
    <col min="8726" max="8726" width="13.875" style="3" customWidth="1"/>
    <col min="8727" max="8959" width="9" style="3"/>
    <col min="8960" max="8960" width="4.625" style="3" customWidth="1"/>
    <col min="8961" max="8961" width="30.625" style="3" customWidth="1"/>
    <col min="8962" max="8980" width="8.625" style="3" customWidth="1"/>
    <col min="8981" max="8981" width="9" style="3"/>
    <col min="8982" max="8982" width="13.875" style="3" customWidth="1"/>
    <col min="8983" max="9215" width="9" style="3"/>
    <col min="9216" max="9216" width="4.625" style="3" customWidth="1"/>
    <col min="9217" max="9217" width="30.625" style="3" customWidth="1"/>
    <col min="9218" max="9236" width="8.625" style="3" customWidth="1"/>
    <col min="9237" max="9237" width="9" style="3"/>
    <col min="9238" max="9238" width="13.875" style="3" customWidth="1"/>
    <col min="9239" max="9471" width="9" style="3"/>
    <col min="9472" max="9472" width="4.625" style="3" customWidth="1"/>
    <col min="9473" max="9473" width="30.625" style="3" customWidth="1"/>
    <col min="9474" max="9492" width="8.625" style="3" customWidth="1"/>
    <col min="9493" max="9493" width="9" style="3"/>
    <col min="9494" max="9494" width="13.875" style="3" customWidth="1"/>
    <col min="9495" max="9727" width="9" style="3"/>
    <col min="9728" max="9728" width="4.625" style="3" customWidth="1"/>
    <col min="9729" max="9729" width="30.625" style="3" customWidth="1"/>
    <col min="9730" max="9748" width="8.625" style="3" customWidth="1"/>
    <col min="9749" max="9749" width="9" style="3"/>
    <col min="9750" max="9750" width="13.875" style="3" customWidth="1"/>
    <col min="9751" max="9983" width="9" style="3"/>
    <col min="9984" max="9984" width="4.625" style="3" customWidth="1"/>
    <col min="9985" max="9985" width="30.625" style="3" customWidth="1"/>
    <col min="9986" max="10004" width="8.625" style="3" customWidth="1"/>
    <col min="10005" max="10005" width="9" style="3"/>
    <col min="10006" max="10006" width="13.875" style="3" customWidth="1"/>
    <col min="10007" max="10239" width="9" style="3"/>
    <col min="10240" max="10240" width="4.625" style="3" customWidth="1"/>
    <col min="10241" max="10241" width="30.625" style="3" customWidth="1"/>
    <col min="10242" max="10260" width="8.625" style="3" customWidth="1"/>
    <col min="10261" max="10261" width="9" style="3"/>
    <col min="10262" max="10262" width="13.875" style="3" customWidth="1"/>
    <col min="10263" max="10495" width="9" style="3"/>
    <col min="10496" max="10496" width="4.625" style="3" customWidth="1"/>
    <col min="10497" max="10497" width="30.625" style="3" customWidth="1"/>
    <col min="10498" max="10516" width="8.625" style="3" customWidth="1"/>
    <col min="10517" max="10517" width="9" style="3"/>
    <col min="10518" max="10518" width="13.875" style="3" customWidth="1"/>
    <col min="10519" max="10751" width="9" style="3"/>
    <col min="10752" max="10752" width="4.625" style="3" customWidth="1"/>
    <col min="10753" max="10753" width="30.625" style="3" customWidth="1"/>
    <col min="10754" max="10772" width="8.625" style="3" customWidth="1"/>
    <col min="10773" max="10773" width="9" style="3"/>
    <col min="10774" max="10774" width="13.875" style="3" customWidth="1"/>
    <col min="10775" max="11007" width="9" style="3"/>
    <col min="11008" max="11008" width="4.625" style="3" customWidth="1"/>
    <col min="11009" max="11009" width="30.625" style="3" customWidth="1"/>
    <col min="11010" max="11028" width="8.625" style="3" customWidth="1"/>
    <col min="11029" max="11029" width="9" style="3"/>
    <col min="11030" max="11030" width="13.875" style="3" customWidth="1"/>
    <col min="11031" max="11263" width="9" style="3"/>
    <col min="11264" max="11264" width="4.625" style="3" customWidth="1"/>
    <col min="11265" max="11265" width="30.625" style="3" customWidth="1"/>
    <col min="11266" max="11284" width="8.625" style="3" customWidth="1"/>
    <col min="11285" max="11285" width="9" style="3"/>
    <col min="11286" max="11286" width="13.875" style="3" customWidth="1"/>
    <col min="11287" max="11519" width="9" style="3"/>
    <col min="11520" max="11520" width="4.625" style="3" customWidth="1"/>
    <col min="11521" max="11521" width="30.625" style="3" customWidth="1"/>
    <col min="11522" max="11540" width="8.625" style="3" customWidth="1"/>
    <col min="11541" max="11541" width="9" style="3"/>
    <col min="11542" max="11542" width="13.875" style="3" customWidth="1"/>
    <col min="11543" max="11775" width="9" style="3"/>
    <col min="11776" max="11776" width="4.625" style="3" customWidth="1"/>
    <col min="11777" max="11777" width="30.625" style="3" customWidth="1"/>
    <col min="11778" max="11796" width="8.625" style="3" customWidth="1"/>
    <col min="11797" max="11797" width="9" style="3"/>
    <col min="11798" max="11798" width="13.875" style="3" customWidth="1"/>
    <col min="11799" max="12031" width="9" style="3"/>
    <col min="12032" max="12032" width="4.625" style="3" customWidth="1"/>
    <col min="12033" max="12033" width="30.625" style="3" customWidth="1"/>
    <col min="12034" max="12052" width="8.625" style="3" customWidth="1"/>
    <col min="12053" max="12053" width="9" style="3"/>
    <col min="12054" max="12054" width="13.875" style="3" customWidth="1"/>
    <col min="12055" max="12287" width="9" style="3"/>
    <col min="12288" max="12288" width="4.625" style="3" customWidth="1"/>
    <col min="12289" max="12289" width="30.625" style="3" customWidth="1"/>
    <col min="12290" max="12308" width="8.625" style="3" customWidth="1"/>
    <col min="12309" max="12309" width="9" style="3"/>
    <col min="12310" max="12310" width="13.875" style="3" customWidth="1"/>
    <col min="12311" max="12543" width="9" style="3"/>
    <col min="12544" max="12544" width="4.625" style="3" customWidth="1"/>
    <col min="12545" max="12545" width="30.625" style="3" customWidth="1"/>
    <col min="12546" max="12564" width="8.625" style="3" customWidth="1"/>
    <col min="12565" max="12565" width="9" style="3"/>
    <col min="12566" max="12566" width="13.875" style="3" customWidth="1"/>
    <col min="12567" max="12799" width="9" style="3"/>
    <col min="12800" max="12800" width="4.625" style="3" customWidth="1"/>
    <col min="12801" max="12801" width="30.625" style="3" customWidth="1"/>
    <col min="12802" max="12820" width="8.625" style="3" customWidth="1"/>
    <col min="12821" max="12821" width="9" style="3"/>
    <col min="12822" max="12822" width="13.875" style="3" customWidth="1"/>
    <col min="12823" max="13055" width="9" style="3"/>
    <col min="13056" max="13056" width="4.625" style="3" customWidth="1"/>
    <col min="13057" max="13057" width="30.625" style="3" customWidth="1"/>
    <col min="13058" max="13076" width="8.625" style="3" customWidth="1"/>
    <col min="13077" max="13077" width="9" style="3"/>
    <col min="13078" max="13078" width="13.875" style="3" customWidth="1"/>
    <col min="13079" max="13311" width="9" style="3"/>
    <col min="13312" max="13312" width="4.625" style="3" customWidth="1"/>
    <col min="13313" max="13313" width="30.625" style="3" customWidth="1"/>
    <col min="13314" max="13332" width="8.625" style="3" customWidth="1"/>
    <col min="13333" max="13333" width="9" style="3"/>
    <col min="13334" max="13334" width="13.875" style="3" customWidth="1"/>
    <col min="13335" max="13567" width="9" style="3"/>
    <col min="13568" max="13568" width="4.625" style="3" customWidth="1"/>
    <col min="13569" max="13569" width="30.625" style="3" customWidth="1"/>
    <col min="13570" max="13588" width="8.625" style="3" customWidth="1"/>
    <col min="13589" max="13589" width="9" style="3"/>
    <col min="13590" max="13590" width="13.875" style="3" customWidth="1"/>
    <col min="13591" max="13823" width="9" style="3"/>
    <col min="13824" max="13824" width="4.625" style="3" customWidth="1"/>
    <col min="13825" max="13825" width="30.625" style="3" customWidth="1"/>
    <col min="13826" max="13844" width="8.625" style="3" customWidth="1"/>
    <col min="13845" max="13845" width="9" style="3"/>
    <col min="13846" max="13846" width="13.875" style="3" customWidth="1"/>
    <col min="13847" max="14079" width="9" style="3"/>
    <col min="14080" max="14080" width="4.625" style="3" customWidth="1"/>
    <col min="14081" max="14081" width="30.625" style="3" customWidth="1"/>
    <col min="14082" max="14100" width="8.625" style="3" customWidth="1"/>
    <col min="14101" max="14101" width="9" style="3"/>
    <col min="14102" max="14102" width="13.875" style="3" customWidth="1"/>
    <col min="14103" max="14335" width="9" style="3"/>
    <col min="14336" max="14336" width="4.625" style="3" customWidth="1"/>
    <col min="14337" max="14337" width="30.625" style="3" customWidth="1"/>
    <col min="14338" max="14356" width="8.625" style="3" customWidth="1"/>
    <col min="14357" max="14357" width="9" style="3"/>
    <col min="14358" max="14358" width="13.875" style="3" customWidth="1"/>
    <col min="14359" max="14591" width="9" style="3"/>
    <col min="14592" max="14592" width="4.625" style="3" customWidth="1"/>
    <col min="14593" max="14593" width="30.625" style="3" customWidth="1"/>
    <col min="14594" max="14612" width="8.625" style="3" customWidth="1"/>
    <col min="14613" max="14613" width="9" style="3"/>
    <col min="14614" max="14614" width="13.875" style="3" customWidth="1"/>
    <col min="14615" max="14847" width="9" style="3"/>
    <col min="14848" max="14848" width="4.625" style="3" customWidth="1"/>
    <col min="14849" max="14849" width="30.625" style="3" customWidth="1"/>
    <col min="14850" max="14868" width="8.625" style="3" customWidth="1"/>
    <col min="14869" max="14869" width="9" style="3"/>
    <col min="14870" max="14870" width="13.875" style="3" customWidth="1"/>
    <col min="14871" max="15103" width="9" style="3"/>
    <col min="15104" max="15104" width="4.625" style="3" customWidth="1"/>
    <col min="15105" max="15105" width="30.625" style="3" customWidth="1"/>
    <col min="15106" max="15124" width="8.625" style="3" customWidth="1"/>
    <col min="15125" max="15125" width="9" style="3"/>
    <col min="15126" max="15126" width="13.875" style="3" customWidth="1"/>
    <col min="15127" max="15359" width="9" style="3"/>
    <col min="15360" max="15360" width="4.625" style="3" customWidth="1"/>
    <col min="15361" max="15361" width="30.625" style="3" customWidth="1"/>
    <col min="15362" max="15380" width="8.625" style="3" customWidth="1"/>
    <col min="15381" max="15381" width="9" style="3"/>
    <col min="15382" max="15382" width="13.875" style="3" customWidth="1"/>
    <col min="15383" max="15615" width="9" style="3"/>
    <col min="15616" max="15616" width="4.625" style="3" customWidth="1"/>
    <col min="15617" max="15617" width="30.625" style="3" customWidth="1"/>
    <col min="15618" max="15636" width="8.625" style="3" customWidth="1"/>
    <col min="15637" max="15637" width="9" style="3"/>
    <col min="15638" max="15638" width="13.875" style="3" customWidth="1"/>
    <col min="15639" max="15871" width="9" style="3"/>
    <col min="15872" max="15872" width="4.625" style="3" customWidth="1"/>
    <col min="15873" max="15873" width="30.625" style="3" customWidth="1"/>
    <col min="15874" max="15892" width="8.625" style="3" customWidth="1"/>
    <col min="15893" max="15893" width="9" style="3"/>
    <col min="15894" max="15894" width="13.875" style="3" customWidth="1"/>
    <col min="15895" max="16127" width="9" style="3"/>
    <col min="16128" max="16128" width="4.625" style="3" customWidth="1"/>
    <col min="16129" max="16129" width="30.625" style="3" customWidth="1"/>
    <col min="16130" max="16148" width="8.625" style="3" customWidth="1"/>
    <col min="16149" max="16149" width="9" style="3"/>
    <col min="16150" max="16150" width="13.875" style="3" customWidth="1"/>
    <col min="16151" max="16384" width="9" style="3"/>
  </cols>
  <sheetData>
    <row r="1" spans="1:129" ht="39.950000000000003" customHeight="1">
      <c r="A1" s="16" t="s">
        <v>47</v>
      </c>
      <c r="B1" s="16"/>
      <c r="C1" s="16"/>
      <c r="D1" s="16"/>
      <c r="E1" s="16"/>
      <c r="F1" s="16"/>
      <c r="G1" s="16"/>
      <c r="H1" s="16"/>
      <c r="I1" s="16"/>
      <c r="J1" s="16"/>
      <c r="K1" s="16"/>
      <c r="L1" s="16"/>
      <c r="M1" s="16"/>
      <c r="N1" s="16"/>
      <c r="O1" s="16"/>
      <c r="P1" s="16"/>
      <c r="Q1" s="16"/>
      <c r="R1" s="16"/>
      <c r="S1" s="16"/>
      <c r="T1" s="16"/>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row>
    <row r="2" spans="1:129" ht="18" customHeight="1">
      <c r="A2" s="17" t="s">
        <v>8</v>
      </c>
      <c r="B2" s="17"/>
      <c r="C2" s="17"/>
      <c r="D2" s="17"/>
      <c r="E2" s="17"/>
      <c r="F2" s="17"/>
      <c r="G2" s="17"/>
      <c r="H2" s="17"/>
      <c r="I2" s="17"/>
      <c r="J2" s="17"/>
      <c r="K2" s="17"/>
      <c r="L2" s="17"/>
      <c r="M2" s="17"/>
      <c r="N2" s="17"/>
      <c r="O2" s="17"/>
      <c r="P2" s="17"/>
      <c r="Q2" s="17"/>
      <c r="R2" s="17"/>
      <c r="S2" s="17"/>
      <c r="T2" s="17"/>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row>
    <row r="3" spans="1:129" s="5" customFormat="1" ht="15.95" customHeight="1">
      <c r="A3" s="14" t="s">
        <v>0</v>
      </c>
      <c r="B3" s="14" t="s">
        <v>1</v>
      </c>
      <c r="C3" s="15"/>
      <c r="D3" s="15"/>
      <c r="E3" s="14" t="s">
        <v>9</v>
      </c>
      <c r="F3" s="15"/>
      <c r="G3" s="14" t="s">
        <v>10</v>
      </c>
      <c r="H3" s="15"/>
      <c r="I3" s="14" t="s">
        <v>11</v>
      </c>
      <c r="J3" s="15"/>
      <c r="K3" s="14" t="s">
        <v>2</v>
      </c>
      <c r="L3" s="15"/>
      <c r="M3" s="14" t="s">
        <v>12</v>
      </c>
      <c r="N3" s="15"/>
      <c r="O3" s="14" t="s">
        <v>13</v>
      </c>
      <c r="P3" s="15"/>
      <c r="Q3" s="14" t="s">
        <v>14</v>
      </c>
      <c r="R3" s="15"/>
      <c r="S3" s="14" t="s">
        <v>15</v>
      </c>
      <c r="T3" s="15"/>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s="5" customFormat="1" ht="15.95" customHeight="1">
      <c r="A4" s="15"/>
      <c r="B4" s="6" t="s">
        <v>16</v>
      </c>
      <c r="C4" s="6" t="s">
        <v>17</v>
      </c>
      <c r="D4" s="7" t="s">
        <v>3</v>
      </c>
      <c r="E4" s="6" t="s">
        <v>16</v>
      </c>
      <c r="F4" s="6" t="s">
        <v>17</v>
      </c>
      <c r="G4" s="6" t="s">
        <v>16</v>
      </c>
      <c r="H4" s="6" t="s">
        <v>17</v>
      </c>
      <c r="I4" s="6" t="s">
        <v>16</v>
      </c>
      <c r="J4" s="6" t="s">
        <v>17</v>
      </c>
      <c r="K4" s="6" t="s">
        <v>16</v>
      </c>
      <c r="L4" s="6" t="s">
        <v>17</v>
      </c>
      <c r="M4" s="6" t="s">
        <v>16</v>
      </c>
      <c r="N4" s="6" t="s">
        <v>17</v>
      </c>
      <c r="O4" s="6" t="s">
        <v>16</v>
      </c>
      <c r="P4" s="6" t="s">
        <v>17</v>
      </c>
      <c r="Q4" s="6" t="s">
        <v>16</v>
      </c>
      <c r="R4" s="6" t="s">
        <v>17</v>
      </c>
      <c r="S4" s="6" t="s">
        <v>16</v>
      </c>
      <c r="T4" s="6" t="s">
        <v>6</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s="5" customFormat="1" ht="15.95" customHeight="1">
      <c r="A5" s="8" t="s">
        <v>18</v>
      </c>
      <c r="B5" s="1">
        <v>246420</v>
      </c>
      <c r="C5" s="1">
        <v>270128</v>
      </c>
      <c r="D5" s="1">
        <v>-23708</v>
      </c>
      <c r="E5" s="1">
        <v>244420</v>
      </c>
      <c r="F5" s="1">
        <v>262628</v>
      </c>
      <c r="G5" s="1">
        <v>2000</v>
      </c>
      <c r="H5" s="1">
        <v>7400</v>
      </c>
      <c r="I5" s="1" t="s">
        <v>4</v>
      </c>
      <c r="J5" s="1" t="s">
        <v>4</v>
      </c>
      <c r="K5" s="1" t="s">
        <v>5</v>
      </c>
      <c r="L5" s="1" t="s">
        <v>4</v>
      </c>
      <c r="M5" s="1" t="s">
        <v>4</v>
      </c>
      <c r="N5" s="1">
        <v>100</v>
      </c>
      <c r="O5" s="1" t="s">
        <v>4</v>
      </c>
      <c r="P5" s="1" t="s">
        <v>4</v>
      </c>
      <c r="Q5" s="1" t="s">
        <v>4</v>
      </c>
      <c r="R5" s="1" t="s">
        <v>4</v>
      </c>
      <c r="S5" s="1" t="s">
        <v>4</v>
      </c>
      <c r="T5" s="1" t="s">
        <v>4</v>
      </c>
      <c r="U5" s="4"/>
      <c r="V5" s="9"/>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s="5" customFormat="1" ht="15.95" customHeight="1">
      <c r="A6" s="8" t="s">
        <v>19</v>
      </c>
      <c r="B6" s="1">
        <v>36294</v>
      </c>
      <c r="C6" s="1">
        <v>32993</v>
      </c>
      <c r="D6" s="1">
        <v>3301</v>
      </c>
      <c r="E6" s="1">
        <v>36294</v>
      </c>
      <c r="F6" s="1">
        <v>32993</v>
      </c>
      <c r="G6" s="1" t="s">
        <v>4</v>
      </c>
      <c r="H6" s="1" t="s">
        <v>4</v>
      </c>
      <c r="I6" s="1" t="s">
        <v>4</v>
      </c>
      <c r="J6" s="1" t="s">
        <v>4</v>
      </c>
      <c r="K6" s="1" t="s">
        <v>5</v>
      </c>
      <c r="L6" s="1" t="s">
        <v>4</v>
      </c>
      <c r="M6" s="1" t="s">
        <v>4</v>
      </c>
      <c r="N6" s="1" t="s">
        <v>4</v>
      </c>
      <c r="O6" s="1" t="s">
        <v>4</v>
      </c>
      <c r="P6" s="1" t="s">
        <v>4</v>
      </c>
      <c r="Q6" s="1" t="s">
        <v>4</v>
      </c>
      <c r="R6" s="1" t="s">
        <v>4</v>
      </c>
      <c r="S6" s="1" t="s">
        <v>4</v>
      </c>
      <c r="T6" s="1" t="s">
        <v>4</v>
      </c>
      <c r="U6" s="4"/>
      <c r="V6" s="9"/>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row>
    <row r="7" spans="1:129" s="5" customFormat="1" ht="15.95" customHeight="1">
      <c r="A7" s="8" t="s">
        <v>20</v>
      </c>
      <c r="B7" s="1">
        <v>22614</v>
      </c>
      <c r="C7" s="1">
        <v>36685</v>
      </c>
      <c r="D7" s="1">
        <v>-14071</v>
      </c>
      <c r="E7" s="1">
        <v>22614</v>
      </c>
      <c r="F7" s="1">
        <v>36685</v>
      </c>
      <c r="G7" s="1" t="s">
        <v>4</v>
      </c>
      <c r="H7" s="1" t="s">
        <v>4</v>
      </c>
      <c r="I7" s="1" t="s">
        <v>4</v>
      </c>
      <c r="J7" s="1" t="s">
        <v>4</v>
      </c>
      <c r="K7" s="1" t="s">
        <v>5</v>
      </c>
      <c r="L7" s="1" t="s">
        <v>4</v>
      </c>
      <c r="M7" s="1" t="s">
        <v>4</v>
      </c>
      <c r="N7" s="1" t="s">
        <v>4</v>
      </c>
      <c r="O7" s="1" t="s">
        <v>4</v>
      </c>
      <c r="P7" s="1" t="s">
        <v>4</v>
      </c>
      <c r="Q7" s="1" t="s">
        <v>4</v>
      </c>
      <c r="R7" s="1" t="s">
        <v>4</v>
      </c>
      <c r="S7" s="1" t="s">
        <v>4</v>
      </c>
      <c r="T7" s="1" t="s">
        <v>4</v>
      </c>
      <c r="U7" s="4"/>
      <c r="V7" s="9"/>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row>
    <row r="8" spans="1:129" s="5" customFormat="1" ht="15.95" customHeight="1">
      <c r="A8" s="8" t="s">
        <v>21</v>
      </c>
      <c r="B8" s="1">
        <v>15376</v>
      </c>
      <c r="C8" s="1">
        <v>17525</v>
      </c>
      <c r="D8" s="1">
        <v>-2149</v>
      </c>
      <c r="E8" s="1">
        <v>15102</v>
      </c>
      <c r="F8" s="1">
        <v>17260</v>
      </c>
      <c r="G8" s="1" t="s">
        <v>4</v>
      </c>
      <c r="H8" s="1" t="s">
        <v>4</v>
      </c>
      <c r="I8" s="1" t="s">
        <v>4</v>
      </c>
      <c r="J8" s="1" t="s">
        <v>4</v>
      </c>
      <c r="K8" s="1" t="s">
        <v>5</v>
      </c>
      <c r="L8" s="1" t="s">
        <v>4</v>
      </c>
      <c r="M8" s="1" t="s">
        <v>4</v>
      </c>
      <c r="N8" s="1" t="s">
        <v>4</v>
      </c>
      <c r="O8" s="1">
        <v>274</v>
      </c>
      <c r="P8" s="1">
        <v>265</v>
      </c>
      <c r="Q8" s="1" t="s">
        <v>4</v>
      </c>
      <c r="R8" s="1" t="s">
        <v>4</v>
      </c>
      <c r="S8" s="1" t="s">
        <v>4</v>
      </c>
      <c r="T8" s="1" t="s">
        <v>4</v>
      </c>
      <c r="U8" s="4"/>
      <c r="V8" s="9"/>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row>
    <row r="9" spans="1:129" s="5" customFormat="1" ht="15.95" customHeight="1">
      <c r="A9" s="8" t="s">
        <v>22</v>
      </c>
      <c r="B9" s="1">
        <v>2858</v>
      </c>
      <c r="C9" s="1">
        <v>2865</v>
      </c>
      <c r="D9" s="1">
        <v>-7</v>
      </c>
      <c r="E9" s="1">
        <v>2858</v>
      </c>
      <c r="F9" s="1">
        <v>2865</v>
      </c>
      <c r="G9" s="1" t="s">
        <v>4</v>
      </c>
      <c r="H9" s="1" t="s">
        <v>4</v>
      </c>
      <c r="I9" s="1" t="s">
        <v>4</v>
      </c>
      <c r="J9" s="1" t="s">
        <v>4</v>
      </c>
      <c r="K9" s="1" t="s">
        <v>5</v>
      </c>
      <c r="L9" s="1" t="s">
        <v>4</v>
      </c>
      <c r="M9" s="1" t="s">
        <v>4</v>
      </c>
      <c r="N9" s="1" t="s">
        <v>4</v>
      </c>
      <c r="O9" s="1" t="s">
        <v>4</v>
      </c>
      <c r="P9" s="1" t="s">
        <v>4</v>
      </c>
      <c r="Q9" s="1" t="s">
        <v>4</v>
      </c>
      <c r="R9" s="1" t="s">
        <v>4</v>
      </c>
      <c r="S9" s="1" t="s">
        <v>4</v>
      </c>
      <c r="T9" s="1" t="s">
        <v>4</v>
      </c>
      <c r="U9" s="4"/>
      <c r="V9" s="9"/>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row>
    <row r="10" spans="1:129" s="5" customFormat="1" ht="15.95" customHeight="1">
      <c r="A10" s="8" t="s">
        <v>23</v>
      </c>
      <c r="B10" s="1" t="s">
        <v>4</v>
      </c>
      <c r="C10" s="1" t="s">
        <v>4</v>
      </c>
      <c r="D10" s="1" t="s">
        <v>4</v>
      </c>
      <c r="E10" s="1" t="s">
        <v>4</v>
      </c>
      <c r="F10" s="1" t="s">
        <v>4</v>
      </c>
      <c r="G10" s="1" t="s">
        <v>4</v>
      </c>
      <c r="H10" s="1" t="s">
        <v>4</v>
      </c>
      <c r="I10" s="1" t="s">
        <v>4</v>
      </c>
      <c r="J10" s="1" t="s">
        <v>4</v>
      </c>
      <c r="K10" s="1" t="s">
        <v>5</v>
      </c>
      <c r="L10" s="1" t="s">
        <v>4</v>
      </c>
      <c r="M10" s="1" t="s">
        <v>4</v>
      </c>
      <c r="N10" s="1" t="s">
        <v>4</v>
      </c>
      <c r="O10" s="1" t="s">
        <v>4</v>
      </c>
      <c r="P10" s="1" t="s">
        <v>4</v>
      </c>
      <c r="Q10" s="1" t="s">
        <v>4</v>
      </c>
      <c r="R10" s="1" t="s">
        <v>4</v>
      </c>
      <c r="S10" s="1" t="s">
        <v>4</v>
      </c>
      <c r="T10" s="1" t="s">
        <v>4</v>
      </c>
      <c r="U10" s="4"/>
      <c r="V10" s="9"/>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row>
    <row r="11" spans="1:129" s="5" customFormat="1" ht="15.95" customHeight="1">
      <c r="A11" s="8" t="s">
        <v>24</v>
      </c>
      <c r="B11" s="1">
        <v>36127</v>
      </c>
      <c r="C11" s="1">
        <v>22020</v>
      </c>
      <c r="D11" s="1">
        <v>14107</v>
      </c>
      <c r="E11" s="1">
        <v>35722</v>
      </c>
      <c r="F11" s="1">
        <v>21608</v>
      </c>
      <c r="G11" s="1" t="s">
        <v>4</v>
      </c>
      <c r="H11" s="1" t="s">
        <v>4</v>
      </c>
      <c r="I11" s="1" t="s">
        <v>4</v>
      </c>
      <c r="J11" s="1" t="s">
        <v>4</v>
      </c>
      <c r="K11" s="1" t="s">
        <v>5</v>
      </c>
      <c r="L11" s="1" t="s">
        <v>4</v>
      </c>
      <c r="M11" s="1" t="s">
        <v>4</v>
      </c>
      <c r="N11" s="1" t="s">
        <v>4</v>
      </c>
      <c r="O11" s="1">
        <v>405</v>
      </c>
      <c r="P11" s="1">
        <v>412</v>
      </c>
      <c r="Q11" s="1" t="s">
        <v>4</v>
      </c>
      <c r="R11" s="1" t="s">
        <v>4</v>
      </c>
      <c r="S11" s="1" t="s">
        <v>4</v>
      </c>
      <c r="T11" s="1" t="s">
        <v>4</v>
      </c>
      <c r="U11" s="4"/>
      <c r="V11" s="9"/>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row>
    <row r="12" spans="1:129" s="5" customFormat="1" ht="15.95" customHeight="1">
      <c r="A12" s="8" t="s">
        <v>25</v>
      </c>
      <c r="B12" s="1" t="s">
        <v>4</v>
      </c>
      <c r="C12" s="1" t="s">
        <v>4</v>
      </c>
      <c r="D12" s="1" t="s">
        <v>4</v>
      </c>
      <c r="E12" s="1" t="s">
        <v>4</v>
      </c>
      <c r="F12" s="1" t="s">
        <v>4</v>
      </c>
      <c r="G12" s="1" t="s">
        <v>4</v>
      </c>
      <c r="H12" s="1" t="s">
        <v>4</v>
      </c>
      <c r="I12" s="1" t="s">
        <v>4</v>
      </c>
      <c r="J12" s="1" t="s">
        <v>4</v>
      </c>
      <c r="K12" s="1" t="s">
        <v>5</v>
      </c>
      <c r="L12" s="1" t="s">
        <v>4</v>
      </c>
      <c r="M12" s="1" t="s">
        <v>4</v>
      </c>
      <c r="N12" s="1" t="s">
        <v>4</v>
      </c>
      <c r="O12" s="1" t="s">
        <v>4</v>
      </c>
      <c r="P12" s="1" t="s">
        <v>4</v>
      </c>
      <c r="Q12" s="1" t="s">
        <v>4</v>
      </c>
      <c r="R12" s="1" t="s">
        <v>4</v>
      </c>
      <c r="S12" s="1" t="s">
        <v>4</v>
      </c>
      <c r="T12" s="1" t="s">
        <v>4</v>
      </c>
      <c r="U12" s="4"/>
      <c r="V12" s="9"/>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row>
    <row r="13" spans="1:129" s="5" customFormat="1" ht="15.95" customHeight="1">
      <c r="A13" s="8" t="s">
        <v>26</v>
      </c>
      <c r="B13" s="1">
        <v>7338</v>
      </c>
      <c r="C13" s="1">
        <v>3550</v>
      </c>
      <c r="D13" s="1">
        <v>3788</v>
      </c>
      <c r="E13" s="1">
        <v>7338</v>
      </c>
      <c r="F13" s="1">
        <v>3550</v>
      </c>
      <c r="G13" s="1" t="s">
        <v>4</v>
      </c>
      <c r="H13" s="1" t="s">
        <v>4</v>
      </c>
      <c r="I13" s="1" t="s">
        <v>4</v>
      </c>
      <c r="J13" s="1" t="s">
        <v>4</v>
      </c>
      <c r="K13" s="1" t="s">
        <v>5</v>
      </c>
      <c r="L13" s="1" t="s">
        <v>4</v>
      </c>
      <c r="M13" s="1" t="s">
        <v>4</v>
      </c>
      <c r="N13" s="1" t="s">
        <v>4</v>
      </c>
      <c r="O13" s="1" t="s">
        <v>4</v>
      </c>
      <c r="P13" s="1" t="s">
        <v>4</v>
      </c>
      <c r="Q13" s="1" t="s">
        <v>4</v>
      </c>
      <c r="R13" s="1" t="s">
        <v>4</v>
      </c>
      <c r="S13" s="1" t="s">
        <v>4</v>
      </c>
      <c r="T13" s="1" t="s">
        <v>4</v>
      </c>
      <c r="U13" s="4"/>
      <c r="V13" s="9"/>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row>
    <row r="14" spans="1:129" s="5" customFormat="1" ht="15.95" customHeight="1">
      <c r="A14" s="8" t="s">
        <v>27</v>
      </c>
      <c r="B14" s="1">
        <v>35089</v>
      </c>
      <c r="C14" s="1">
        <v>32915</v>
      </c>
      <c r="D14" s="1">
        <v>2174</v>
      </c>
      <c r="E14" s="1">
        <v>35089</v>
      </c>
      <c r="F14" s="1">
        <v>32915</v>
      </c>
      <c r="G14" s="1" t="s">
        <v>4</v>
      </c>
      <c r="H14" s="1" t="s">
        <v>4</v>
      </c>
      <c r="I14" s="1" t="s">
        <v>4</v>
      </c>
      <c r="J14" s="1" t="s">
        <v>4</v>
      </c>
      <c r="K14" s="1" t="s">
        <v>5</v>
      </c>
      <c r="L14" s="1" t="s">
        <v>4</v>
      </c>
      <c r="M14" s="1" t="s">
        <v>4</v>
      </c>
      <c r="N14" s="1" t="s">
        <v>4</v>
      </c>
      <c r="O14" s="1" t="s">
        <v>4</v>
      </c>
      <c r="P14" s="1" t="s">
        <v>4</v>
      </c>
      <c r="Q14" s="1" t="s">
        <v>4</v>
      </c>
      <c r="R14" s="1" t="s">
        <v>4</v>
      </c>
      <c r="S14" s="1" t="s">
        <v>4</v>
      </c>
      <c r="T14" s="1" t="s">
        <v>4</v>
      </c>
      <c r="U14" s="4"/>
      <c r="V14" s="9"/>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row>
    <row r="15" spans="1:129" s="5" customFormat="1" ht="15.95" customHeight="1">
      <c r="A15" s="8" t="s">
        <v>28</v>
      </c>
      <c r="B15" s="1">
        <v>6230</v>
      </c>
      <c r="C15" s="1">
        <v>5287</v>
      </c>
      <c r="D15" s="1">
        <v>943</v>
      </c>
      <c r="E15" s="1">
        <v>6230</v>
      </c>
      <c r="F15" s="1">
        <v>5287</v>
      </c>
      <c r="G15" s="1" t="s">
        <v>4</v>
      </c>
      <c r="H15" s="1" t="s">
        <v>4</v>
      </c>
      <c r="I15" s="1" t="s">
        <v>4</v>
      </c>
      <c r="J15" s="1" t="s">
        <v>4</v>
      </c>
      <c r="K15" s="1" t="s">
        <v>5</v>
      </c>
      <c r="L15" s="1" t="s">
        <v>4</v>
      </c>
      <c r="M15" s="1" t="s">
        <v>4</v>
      </c>
      <c r="N15" s="1" t="s">
        <v>4</v>
      </c>
      <c r="O15" s="1" t="s">
        <v>4</v>
      </c>
      <c r="P15" s="1" t="s">
        <v>4</v>
      </c>
      <c r="Q15" s="1" t="s">
        <v>4</v>
      </c>
      <c r="R15" s="1" t="s">
        <v>4</v>
      </c>
      <c r="S15" s="1" t="s">
        <v>4</v>
      </c>
      <c r="T15" s="1" t="s">
        <v>4</v>
      </c>
      <c r="U15" s="4"/>
      <c r="V15" s="9"/>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row>
    <row r="16" spans="1:129" s="5" customFormat="1" ht="15.95" customHeight="1">
      <c r="A16" s="8" t="s">
        <v>29</v>
      </c>
      <c r="B16" s="1">
        <v>12200</v>
      </c>
      <c r="C16" s="1">
        <v>14607</v>
      </c>
      <c r="D16" s="1">
        <v>-2407</v>
      </c>
      <c r="E16" s="1">
        <v>11749</v>
      </c>
      <c r="F16" s="1">
        <v>14057</v>
      </c>
      <c r="G16" s="1" t="s">
        <v>4</v>
      </c>
      <c r="H16" s="1" t="s">
        <v>4</v>
      </c>
      <c r="I16" s="1" t="s">
        <v>4</v>
      </c>
      <c r="J16" s="1" t="s">
        <v>4</v>
      </c>
      <c r="K16" s="1" t="s">
        <v>5</v>
      </c>
      <c r="L16" s="1" t="s">
        <v>4</v>
      </c>
      <c r="M16" s="1" t="s">
        <v>4</v>
      </c>
      <c r="N16" s="1" t="s">
        <v>4</v>
      </c>
      <c r="O16" s="1">
        <v>451</v>
      </c>
      <c r="P16" s="1">
        <v>550</v>
      </c>
      <c r="Q16" s="1" t="s">
        <v>4</v>
      </c>
      <c r="R16" s="1" t="s">
        <v>4</v>
      </c>
      <c r="S16" s="1" t="s">
        <v>4</v>
      </c>
      <c r="T16" s="1" t="s">
        <v>4</v>
      </c>
      <c r="U16" s="4"/>
      <c r="V16" s="9"/>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row>
    <row r="17" spans="1:129" s="5" customFormat="1" ht="15.95" customHeight="1">
      <c r="A17" s="8" t="s">
        <v>30</v>
      </c>
      <c r="B17" s="1">
        <v>1326</v>
      </c>
      <c r="C17" s="1">
        <v>5766</v>
      </c>
      <c r="D17" s="1">
        <v>-4440</v>
      </c>
      <c r="E17" s="1">
        <v>1326</v>
      </c>
      <c r="F17" s="1">
        <v>5766</v>
      </c>
      <c r="G17" s="1" t="s">
        <v>4</v>
      </c>
      <c r="H17" s="1" t="s">
        <v>4</v>
      </c>
      <c r="I17" s="1" t="s">
        <v>4</v>
      </c>
      <c r="J17" s="1" t="s">
        <v>4</v>
      </c>
      <c r="K17" s="1" t="s">
        <v>5</v>
      </c>
      <c r="L17" s="1" t="s">
        <v>4</v>
      </c>
      <c r="M17" s="1" t="s">
        <v>4</v>
      </c>
      <c r="N17" s="1" t="s">
        <v>4</v>
      </c>
      <c r="O17" s="1" t="s">
        <v>4</v>
      </c>
      <c r="P17" s="1" t="s">
        <v>4</v>
      </c>
      <c r="Q17" s="1" t="s">
        <v>4</v>
      </c>
      <c r="R17" s="1" t="s">
        <v>4</v>
      </c>
      <c r="S17" s="1" t="s">
        <v>4</v>
      </c>
      <c r="T17" s="1" t="s">
        <v>4</v>
      </c>
      <c r="U17" s="4"/>
      <c r="V17" s="9"/>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row>
    <row r="18" spans="1:129" s="5" customFormat="1" ht="15.95" customHeight="1">
      <c r="A18" s="8" t="s">
        <v>31</v>
      </c>
      <c r="B18" s="1">
        <v>118660</v>
      </c>
      <c r="C18" s="1">
        <v>74619</v>
      </c>
      <c r="D18" s="1">
        <v>44041</v>
      </c>
      <c r="E18" s="1">
        <v>118660</v>
      </c>
      <c r="F18" s="1">
        <v>74619</v>
      </c>
      <c r="G18" s="1" t="s">
        <v>4</v>
      </c>
      <c r="H18" s="1" t="s">
        <v>4</v>
      </c>
      <c r="I18" s="1" t="s">
        <v>4</v>
      </c>
      <c r="J18" s="1" t="s">
        <v>4</v>
      </c>
      <c r="K18" s="1" t="s">
        <v>5</v>
      </c>
      <c r="L18" s="1" t="s">
        <v>4</v>
      </c>
      <c r="M18" s="1" t="s">
        <v>4</v>
      </c>
      <c r="N18" s="1" t="s">
        <v>4</v>
      </c>
      <c r="O18" s="1" t="s">
        <v>4</v>
      </c>
      <c r="P18" s="1" t="s">
        <v>4</v>
      </c>
      <c r="Q18" s="1" t="s">
        <v>4</v>
      </c>
      <c r="R18" s="1" t="s">
        <v>4</v>
      </c>
      <c r="S18" s="1" t="s">
        <v>4</v>
      </c>
      <c r="T18" s="1" t="s">
        <v>4</v>
      </c>
      <c r="U18" s="4"/>
      <c r="V18" s="9"/>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row>
    <row r="19" spans="1:129" s="5" customFormat="1" ht="15.95" customHeight="1">
      <c r="A19" s="8" t="s">
        <v>32</v>
      </c>
      <c r="B19" s="1">
        <v>57982</v>
      </c>
      <c r="C19" s="1">
        <v>59878</v>
      </c>
      <c r="D19" s="1">
        <v>-1896</v>
      </c>
      <c r="E19" s="1">
        <v>57982</v>
      </c>
      <c r="F19" s="1">
        <v>59878</v>
      </c>
      <c r="G19" s="1" t="s">
        <v>4</v>
      </c>
      <c r="H19" s="1" t="s">
        <v>4</v>
      </c>
      <c r="I19" s="1" t="s">
        <v>4</v>
      </c>
      <c r="J19" s="1" t="s">
        <v>4</v>
      </c>
      <c r="K19" s="1" t="s">
        <v>5</v>
      </c>
      <c r="L19" s="1" t="s">
        <v>4</v>
      </c>
      <c r="M19" s="1" t="s">
        <v>4</v>
      </c>
      <c r="N19" s="1" t="s">
        <v>4</v>
      </c>
      <c r="O19" s="1" t="s">
        <v>4</v>
      </c>
      <c r="P19" s="1" t="s">
        <v>4</v>
      </c>
      <c r="Q19" s="1" t="s">
        <v>4</v>
      </c>
      <c r="R19" s="1" t="s">
        <v>4</v>
      </c>
      <c r="S19" s="1" t="s">
        <v>4</v>
      </c>
      <c r="T19" s="1" t="s">
        <v>4</v>
      </c>
      <c r="U19" s="4"/>
      <c r="V19" s="9"/>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row>
    <row r="20" spans="1:129" s="5" customFormat="1" ht="15.95" customHeight="1">
      <c r="A20" s="8" t="s">
        <v>33</v>
      </c>
      <c r="B20" s="1">
        <v>24911</v>
      </c>
      <c r="C20" s="1">
        <v>25974</v>
      </c>
      <c r="D20" s="1">
        <v>-1063</v>
      </c>
      <c r="E20" s="1">
        <v>18199</v>
      </c>
      <c r="F20" s="1">
        <v>21098</v>
      </c>
      <c r="G20" s="1" t="s">
        <v>4</v>
      </c>
      <c r="H20" s="1" t="s">
        <v>4</v>
      </c>
      <c r="I20" s="1" t="s">
        <v>4</v>
      </c>
      <c r="J20" s="1" t="s">
        <v>4</v>
      </c>
      <c r="K20" s="1" t="s">
        <v>5</v>
      </c>
      <c r="L20" s="1" t="s">
        <v>4</v>
      </c>
      <c r="M20" s="1" t="s">
        <v>4</v>
      </c>
      <c r="N20" s="1" t="s">
        <v>4</v>
      </c>
      <c r="O20" s="1">
        <v>6712</v>
      </c>
      <c r="P20" s="1">
        <v>4876</v>
      </c>
      <c r="Q20" s="1" t="s">
        <v>4</v>
      </c>
      <c r="R20" s="1" t="s">
        <v>4</v>
      </c>
      <c r="S20" s="1" t="s">
        <v>4</v>
      </c>
      <c r="T20" s="1" t="s">
        <v>4</v>
      </c>
      <c r="U20" s="4"/>
      <c r="V20" s="9"/>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row>
    <row r="21" spans="1:129" s="5" customFormat="1" ht="15.95" customHeight="1">
      <c r="A21" s="8" t="s">
        <v>34</v>
      </c>
      <c r="B21" s="1">
        <v>14473</v>
      </c>
      <c r="C21" s="1">
        <v>26068</v>
      </c>
      <c r="D21" s="1">
        <v>-11595</v>
      </c>
      <c r="E21" s="1">
        <v>14473</v>
      </c>
      <c r="F21" s="1">
        <v>26068</v>
      </c>
      <c r="G21" s="1" t="s">
        <v>4</v>
      </c>
      <c r="H21" s="1" t="s">
        <v>4</v>
      </c>
      <c r="I21" s="1" t="s">
        <v>4</v>
      </c>
      <c r="J21" s="1" t="s">
        <v>4</v>
      </c>
      <c r="K21" s="1" t="s">
        <v>5</v>
      </c>
      <c r="L21" s="1" t="s">
        <v>4</v>
      </c>
      <c r="M21" s="1" t="s">
        <v>4</v>
      </c>
      <c r="N21" s="1" t="s">
        <v>4</v>
      </c>
      <c r="O21" s="1" t="s">
        <v>4</v>
      </c>
      <c r="P21" s="1" t="s">
        <v>4</v>
      </c>
      <c r="Q21" s="1" t="s">
        <v>4</v>
      </c>
      <c r="R21" s="1" t="s">
        <v>4</v>
      </c>
      <c r="S21" s="1" t="s">
        <v>4</v>
      </c>
      <c r="T21" s="1" t="s">
        <v>4</v>
      </c>
      <c r="U21" s="4"/>
      <c r="V21" s="9"/>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row>
    <row r="22" spans="1:129" s="5" customFormat="1" ht="15.95" customHeight="1">
      <c r="A22" s="8" t="s">
        <v>35</v>
      </c>
      <c r="B22" s="1">
        <v>12287</v>
      </c>
      <c r="C22" s="1">
        <v>8513</v>
      </c>
      <c r="D22" s="1">
        <v>3774</v>
      </c>
      <c r="E22" s="1">
        <v>12035</v>
      </c>
      <c r="F22" s="1">
        <v>8286</v>
      </c>
      <c r="G22" s="1" t="s">
        <v>4</v>
      </c>
      <c r="H22" s="1" t="s">
        <v>4</v>
      </c>
      <c r="I22" s="1" t="s">
        <v>4</v>
      </c>
      <c r="J22" s="1" t="s">
        <v>4</v>
      </c>
      <c r="K22" s="1" t="s">
        <v>5</v>
      </c>
      <c r="L22" s="1" t="s">
        <v>4</v>
      </c>
      <c r="M22" s="1" t="s">
        <v>4</v>
      </c>
      <c r="N22" s="1" t="s">
        <v>4</v>
      </c>
      <c r="O22" s="1">
        <v>252</v>
      </c>
      <c r="P22" s="1">
        <v>227</v>
      </c>
      <c r="Q22" s="1" t="s">
        <v>4</v>
      </c>
      <c r="R22" s="1" t="s">
        <v>4</v>
      </c>
      <c r="S22" s="1" t="s">
        <v>4</v>
      </c>
      <c r="T22" s="1" t="s">
        <v>4</v>
      </c>
      <c r="U22" s="4"/>
      <c r="V22" s="9"/>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row>
    <row r="23" spans="1:129" s="5" customFormat="1" ht="15.95" customHeight="1">
      <c r="A23" s="8" t="s">
        <v>36</v>
      </c>
      <c r="B23" s="1">
        <v>44396</v>
      </c>
      <c r="C23" s="1">
        <v>77857</v>
      </c>
      <c r="D23" s="1">
        <v>-33461</v>
      </c>
      <c r="E23" s="1">
        <v>44346</v>
      </c>
      <c r="F23" s="1">
        <v>77822</v>
      </c>
      <c r="G23" s="1" t="s">
        <v>4</v>
      </c>
      <c r="H23" s="1" t="s">
        <v>4</v>
      </c>
      <c r="I23" s="1" t="s">
        <v>4</v>
      </c>
      <c r="J23" s="1" t="s">
        <v>4</v>
      </c>
      <c r="K23" s="1" t="s">
        <v>5</v>
      </c>
      <c r="L23" s="1" t="s">
        <v>4</v>
      </c>
      <c r="M23" s="1" t="s">
        <v>4</v>
      </c>
      <c r="N23" s="1" t="s">
        <v>4</v>
      </c>
      <c r="O23" s="1" t="s">
        <v>4</v>
      </c>
      <c r="P23" s="1" t="s">
        <v>4</v>
      </c>
      <c r="Q23" s="1" t="s">
        <v>4</v>
      </c>
      <c r="R23" s="1" t="s">
        <v>4</v>
      </c>
      <c r="S23" s="1">
        <v>50</v>
      </c>
      <c r="T23" s="1">
        <v>35</v>
      </c>
      <c r="U23" s="4"/>
      <c r="V23" s="9"/>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row>
    <row r="24" spans="1:129" s="5" customFormat="1" ht="15.95" customHeight="1">
      <c r="A24" s="8" t="s">
        <v>37</v>
      </c>
      <c r="B24" s="1">
        <v>53775</v>
      </c>
      <c r="C24" s="1">
        <v>47743</v>
      </c>
      <c r="D24" s="1">
        <v>6032</v>
      </c>
      <c r="E24" s="1">
        <v>15299</v>
      </c>
      <c r="F24" s="1">
        <v>13092</v>
      </c>
      <c r="G24" s="1" t="s">
        <v>4</v>
      </c>
      <c r="H24" s="1" t="s">
        <v>4</v>
      </c>
      <c r="I24" s="1" t="s">
        <v>4</v>
      </c>
      <c r="J24" s="1" t="s">
        <v>4</v>
      </c>
      <c r="K24" s="1" t="s">
        <v>5</v>
      </c>
      <c r="L24" s="1" t="s">
        <v>4</v>
      </c>
      <c r="M24" s="1" t="s">
        <v>4</v>
      </c>
      <c r="N24" s="1" t="s">
        <v>4</v>
      </c>
      <c r="O24" s="1">
        <v>38476</v>
      </c>
      <c r="P24" s="1">
        <v>34651</v>
      </c>
      <c r="Q24" s="1" t="s">
        <v>4</v>
      </c>
      <c r="R24" s="1" t="s">
        <v>4</v>
      </c>
      <c r="S24" s="1" t="s">
        <v>4</v>
      </c>
      <c r="T24" s="1" t="s">
        <v>4</v>
      </c>
      <c r="U24" s="4"/>
      <c r="V24" s="9"/>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row>
    <row r="25" spans="1:129" s="5" customFormat="1" ht="15.95" customHeight="1">
      <c r="A25" s="8" t="s">
        <v>38</v>
      </c>
      <c r="B25" s="1">
        <v>40317</v>
      </c>
      <c r="C25" s="1">
        <v>19809</v>
      </c>
      <c r="D25" s="1">
        <v>20508</v>
      </c>
      <c r="E25" s="1">
        <v>40317</v>
      </c>
      <c r="F25" s="1">
        <v>19809</v>
      </c>
      <c r="G25" s="1" t="s">
        <v>4</v>
      </c>
      <c r="H25" s="1" t="s">
        <v>4</v>
      </c>
      <c r="I25" s="1" t="s">
        <v>4</v>
      </c>
      <c r="J25" s="1" t="s">
        <v>4</v>
      </c>
      <c r="K25" s="1" t="s">
        <v>5</v>
      </c>
      <c r="L25" s="1" t="s">
        <v>4</v>
      </c>
      <c r="M25" s="1" t="s">
        <v>4</v>
      </c>
      <c r="N25" s="1" t="s">
        <v>4</v>
      </c>
      <c r="O25" s="1" t="s">
        <v>4</v>
      </c>
      <c r="P25" s="1" t="s">
        <v>4</v>
      </c>
      <c r="Q25" s="1" t="s">
        <v>4</v>
      </c>
      <c r="R25" s="1" t="s">
        <v>4</v>
      </c>
      <c r="S25" s="1" t="s">
        <v>4</v>
      </c>
      <c r="T25" s="1" t="s">
        <v>4</v>
      </c>
      <c r="U25" s="4"/>
      <c r="V25" s="9"/>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row>
    <row r="26" spans="1:129" s="5" customFormat="1" ht="15.95" customHeight="1">
      <c r="A26" s="8" t="s">
        <v>39</v>
      </c>
      <c r="B26" s="1" t="s">
        <v>4</v>
      </c>
      <c r="C26" s="1" t="s">
        <v>4</v>
      </c>
      <c r="D26" s="1" t="s">
        <v>4</v>
      </c>
      <c r="E26" s="1" t="s">
        <v>4</v>
      </c>
      <c r="F26" s="1" t="s">
        <v>4</v>
      </c>
      <c r="G26" s="1" t="s">
        <v>4</v>
      </c>
      <c r="H26" s="1" t="s">
        <v>4</v>
      </c>
      <c r="I26" s="1" t="s">
        <v>4</v>
      </c>
      <c r="J26" s="1" t="s">
        <v>4</v>
      </c>
      <c r="K26" s="1" t="s">
        <v>5</v>
      </c>
      <c r="L26" s="1" t="s">
        <v>4</v>
      </c>
      <c r="M26" s="1" t="s">
        <v>4</v>
      </c>
      <c r="N26" s="1" t="s">
        <v>4</v>
      </c>
      <c r="O26" s="1" t="s">
        <v>4</v>
      </c>
      <c r="P26" s="1" t="s">
        <v>4</v>
      </c>
      <c r="Q26" s="1" t="s">
        <v>4</v>
      </c>
      <c r="R26" s="1" t="s">
        <v>4</v>
      </c>
      <c r="S26" s="1" t="s">
        <v>4</v>
      </c>
      <c r="T26" s="1" t="s">
        <v>4</v>
      </c>
      <c r="U26" s="4"/>
      <c r="V26" s="9"/>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row>
    <row r="27" spans="1:129" s="5" customFormat="1" ht="15.95" customHeight="1">
      <c r="A27" s="8" t="s">
        <v>40</v>
      </c>
      <c r="B27" s="1">
        <v>147372</v>
      </c>
      <c r="C27" s="1">
        <v>169934</v>
      </c>
      <c r="D27" s="1">
        <v>-22562</v>
      </c>
      <c r="E27" s="1">
        <v>147372</v>
      </c>
      <c r="F27" s="1">
        <v>157549</v>
      </c>
      <c r="G27" s="1" t="s">
        <v>4</v>
      </c>
      <c r="H27" s="1">
        <v>5200</v>
      </c>
      <c r="I27" s="1" t="s">
        <v>4</v>
      </c>
      <c r="J27" s="1">
        <v>7185</v>
      </c>
      <c r="K27" s="1" t="s">
        <v>5</v>
      </c>
      <c r="L27" s="1" t="s">
        <v>4</v>
      </c>
      <c r="M27" s="1" t="s">
        <v>4</v>
      </c>
      <c r="N27" s="1" t="s">
        <v>4</v>
      </c>
      <c r="O27" s="1" t="s">
        <v>4</v>
      </c>
      <c r="P27" s="1" t="s">
        <v>4</v>
      </c>
      <c r="Q27" s="1" t="s">
        <v>4</v>
      </c>
      <c r="R27" s="1" t="s">
        <v>4</v>
      </c>
      <c r="S27" s="1" t="s">
        <v>4</v>
      </c>
      <c r="T27" s="1" t="s">
        <v>4</v>
      </c>
      <c r="U27" s="4"/>
      <c r="V27" s="9"/>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row>
    <row r="28" spans="1:129" s="5" customFormat="1" ht="15.95" customHeight="1">
      <c r="A28" s="8" t="s">
        <v>41</v>
      </c>
      <c r="B28" s="1">
        <v>122784</v>
      </c>
      <c r="C28" s="1">
        <v>197034</v>
      </c>
      <c r="D28" s="1">
        <v>-74250</v>
      </c>
      <c r="E28" s="1">
        <v>122784</v>
      </c>
      <c r="F28" s="1">
        <v>185034</v>
      </c>
      <c r="G28" s="1" t="s">
        <v>4</v>
      </c>
      <c r="H28" s="1" t="s">
        <v>4</v>
      </c>
      <c r="I28" s="1" t="s">
        <v>4</v>
      </c>
      <c r="J28" s="1">
        <v>12000</v>
      </c>
      <c r="K28" s="1" t="s">
        <v>5</v>
      </c>
      <c r="L28" s="1" t="s">
        <v>4</v>
      </c>
      <c r="M28" s="1" t="s">
        <v>4</v>
      </c>
      <c r="N28" s="1" t="s">
        <v>4</v>
      </c>
      <c r="O28" s="1" t="s">
        <v>4</v>
      </c>
      <c r="P28" s="1" t="s">
        <v>4</v>
      </c>
      <c r="Q28" s="1" t="s">
        <v>4</v>
      </c>
      <c r="R28" s="1" t="s">
        <v>4</v>
      </c>
      <c r="S28" s="1" t="s">
        <v>4</v>
      </c>
      <c r="T28" s="1" t="s">
        <v>4</v>
      </c>
      <c r="U28" s="4"/>
      <c r="V28" s="9"/>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row>
    <row r="29" spans="1:129" s="5" customFormat="1" ht="15.95" customHeight="1">
      <c r="A29" s="8" t="s">
        <v>42</v>
      </c>
      <c r="B29" s="1">
        <v>36024</v>
      </c>
      <c r="C29" s="1">
        <v>34916</v>
      </c>
      <c r="D29" s="1">
        <v>1108</v>
      </c>
      <c r="E29" s="1">
        <v>20530</v>
      </c>
      <c r="F29" s="1">
        <v>13811</v>
      </c>
      <c r="G29" s="1">
        <v>2500</v>
      </c>
      <c r="H29" s="1">
        <v>14000</v>
      </c>
      <c r="I29" s="1">
        <v>12994</v>
      </c>
      <c r="J29" s="1">
        <v>7105</v>
      </c>
      <c r="K29" s="1" t="s">
        <v>5</v>
      </c>
      <c r="L29" s="1" t="s">
        <v>4</v>
      </c>
      <c r="M29" s="1" t="s">
        <v>4</v>
      </c>
      <c r="N29" s="1" t="s">
        <v>4</v>
      </c>
      <c r="O29" s="1" t="s">
        <v>4</v>
      </c>
      <c r="P29" s="1" t="s">
        <v>4</v>
      </c>
      <c r="Q29" s="1" t="s">
        <v>4</v>
      </c>
      <c r="R29" s="1" t="s">
        <v>4</v>
      </c>
      <c r="S29" s="1" t="s">
        <v>4</v>
      </c>
      <c r="T29" s="1" t="s">
        <v>4</v>
      </c>
      <c r="U29" s="4"/>
      <c r="V29" s="9"/>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row>
    <row r="30" spans="1:129" s="5" customFormat="1" ht="15.95" customHeight="1">
      <c r="A30" s="8" t="s">
        <v>43</v>
      </c>
      <c r="B30" s="1">
        <v>3210</v>
      </c>
      <c r="C30" s="1">
        <v>1116</v>
      </c>
      <c r="D30" s="1">
        <f>B30-C30</f>
        <v>2094</v>
      </c>
      <c r="E30" s="1">
        <v>3210</v>
      </c>
      <c r="F30" s="1">
        <v>1116</v>
      </c>
      <c r="G30" s="1" t="s">
        <v>4</v>
      </c>
      <c r="H30" s="1" t="s">
        <v>4</v>
      </c>
      <c r="I30" s="1" t="s">
        <v>4</v>
      </c>
      <c r="J30" s="1" t="s">
        <v>4</v>
      </c>
      <c r="K30" s="1" t="s">
        <v>5</v>
      </c>
      <c r="L30" s="1" t="s">
        <v>4</v>
      </c>
      <c r="M30" s="1" t="s">
        <v>4</v>
      </c>
      <c r="N30" s="1" t="s">
        <v>4</v>
      </c>
      <c r="O30" s="1" t="s">
        <v>4</v>
      </c>
      <c r="P30" s="1" t="s">
        <v>4</v>
      </c>
      <c r="Q30" s="1" t="s">
        <v>4</v>
      </c>
      <c r="R30" s="1" t="s">
        <v>4</v>
      </c>
      <c r="S30" s="1" t="s">
        <v>4</v>
      </c>
      <c r="T30" s="1" t="s">
        <v>4</v>
      </c>
      <c r="U30" s="4"/>
      <c r="V30" s="9"/>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row>
    <row r="31" spans="1:129" s="5" customFormat="1" ht="15.95" customHeight="1">
      <c r="A31" s="8" t="s">
        <v>44</v>
      </c>
      <c r="B31" s="1">
        <v>64772</v>
      </c>
      <c r="C31" s="1">
        <v>57997</v>
      </c>
      <c r="D31" s="1">
        <v>6775</v>
      </c>
      <c r="E31" s="1">
        <v>64772</v>
      </c>
      <c r="F31" s="1">
        <v>57997</v>
      </c>
      <c r="G31" s="1" t="s">
        <v>4</v>
      </c>
      <c r="H31" s="1" t="s">
        <v>4</v>
      </c>
      <c r="I31" s="1" t="s">
        <v>4</v>
      </c>
      <c r="J31" s="1" t="s">
        <v>4</v>
      </c>
      <c r="K31" s="1" t="s">
        <v>5</v>
      </c>
      <c r="L31" s="1" t="s">
        <v>4</v>
      </c>
      <c r="M31" s="1" t="s">
        <v>4</v>
      </c>
      <c r="N31" s="1" t="s">
        <v>4</v>
      </c>
      <c r="O31" s="1" t="s">
        <v>4</v>
      </c>
      <c r="P31" s="1" t="s">
        <v>4</v>
      </c>
      <c r="Q31" s="1" t="s">
        <v>4</v>
      </c>
      <c r="R31" s="1" t="s">
        <v>4</v>
      </c>
      <c r="S31" s="1" t="s">
        <v>4</v>
      </c>
      <c r="T31" s="1" t="s">
        <v>4</v>
      </c>
      <c r="U31" s="4"/>
      <c r="V31" s="9"/>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row>
    <row r="32" spans="1:129" s="5" customFormat="1" ht="15.95" customHeight="1">
      <c r="A32" s="8" t="s">
        <v>45</v>
      </c>
      <c r="B32" s="1">
        <v>29414</v>
      </c>
      <c r="C32" s="1">
        <v>37389</v>
      </c>
      <c r="D32" s="1">
        <v>-7975</v>
      </c>
      <c r="E32" s="1">
        <v>29414</v>
      </c>
      <c r="F32" s="1">
        <v>37389</v>
      </c>
      <c r="G32" s="1" t="s">
        <v>4</v>
      </c>
      <c r="H32" s="1" t="s">
        <v>4</v>
      </c>
      <c r="I32" s="1" t="s">
        <v>4</v>
      </c>
      <c r="J32" s="1" t="s">
        <v>4</v>
      </c>
      <c r="K32" s="1" t="s">
        <v>5</v>
      </c>
      <c r="L32" s="1" t="s">
        <v>4</v>
      </c>
      <c r="M32" s="1" t="s">
        <v>4</v>
      </c>
      <c r="N32" s="1" t="s">
        <v>4</v>
      </c>
      <c r="O32" s="1" t="s">
        <v>4</v>
      </c>
      <c r="P32" s="1" t="s">
        <v>4</v>
      </c>
      <c r="Q32" s="1" t="s">
        <v>4</v>
      </c>
      <c r="R32" s="1" t="s">
        <v>4</v>
      </c>
      <c r="S32" s="1" t="s">
        <v>4</v>
      </c>
      <c r="T32" s="1" t="s">
        <v>4</v>
      </c>
      <c r="U32" s="4"/>
      <c r="V32" s="9"/>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row>
    <row r="33" spans="1:129" s="5" customFormat="1" ht="15.95" customHeight="1">
      <c r="A33" s="8" t="s">
        <v>46</v>
      </c>
      <c r="B33" s="1">
        <v>56375</v>
      </c>
      <c r="C33" s="1">
        <v>41382</v>
      </c>
      <c r="D33" s="1">
        <v>14993</v>
      </c>
      <c r="E33" s="1">
        <v>56375</v>
      </c>
      <c r="F33" s="1">
        <v>41382</v>
      </c>
      <c r="G33" s="1" t="s">
        <v>4</v>
      </c>
      <c r="H33" s="1" t="s">
        <v>4</v>
      </c>
      <c r="I33" s="1" t="s">
        <v>4</v>
      </c>
      <c r="J33" s="1" t="s">
        <v>4</v>
      </c>
      <c r="K33" s="1" t="s">
        <v>5</v>
      </c>
      <c r="L33" s="1" t="s">
        <v>4</v>
      </c>
      <c r="M33" s="1" t="s">
        <v>4</v>
      </c>
      <c r="N33" s="1" t="s">
        <v>4</v>
      </c>
      <c r="O33" s="1" t="s">
        <v>4</v>
      </c>
      <c r="P33" s="1" t="s">
        <v>4</v>
      </c>
      <c r="Q33" s="1" t="s">
        <v>4</v>
      </c>
      <c r="R33" s="1" t="s">
        <v>4</v>
      </c>
      <c r="S33" s="1" t="s">
        <v>4</v>
      </c>
      <c r="T33" s="1" t="s">
        <v>4</v>
      </c>
      <c r="U33" s="4"/>
      <c r="V33" s="9"/>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row>
    <row r="34" spans="1:129" s="5" customFormat="1" ht="15.95" customHeight="1">
      <c r="A34" s="10" t="s">
        <v>7</v>
      </c>
      <c r="B34" s="1">
        <f>SUM(B5:B33)</f>
        <v>1248624</v>
      </c>
      <c r="C34" s="1">
        <v>1324570</v>
      </c>
      <c r="D34" s="1">
        <f>SUM(D5:D33)</f>
        <v>-75946</v>
      </c>
      <c r="E34" s="1">
        <f>SUM(E5:E33)</f>
        <v>1184510</v>
      </c>
      <c r="F34" s="1">
        <v>1230564</v>
      </c>
      <c r="G34" s="1">
        <v>4500</v>
      </c>
      <c r="H34" s="1">
        <v>26600</v>
      </c>
      <c r="I34" s="1">
        <v>12994</v>
      </c>
      <c r="J34" s="1">
        <v>26290</v>
      </c>
      <c r="K34" s="1" t="s">
        <v>5</v>
      </c>
      <c r="L34" s="1" t="s">
        <v>4</v>
      </c>
      <c r="M34" s="1" t="s">
        <v>4</v>
      </c>
      <c r="N34" s="1">
        <v>100</v>
      </c>
      <c r="O34" s="1">
        <v>46570</v>
      </c>
      <c r="P34" s="1">
        <v>40981</v>
      </c>
      <c r="Q34" s="1" t="s">
        <v>4</v>
      </c>
      <c r="R34" s="1" t="s">
        <v>4</v>
      </c>
      <c r="S34" s="1">
        <v>50</v>
      </c>
      <c r="T34" s="1">
        <v>35</v>
      </c>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row>
    <row r="35" spans="1:129" s="5" customFormat="1" ht="12.95" customHeight="1">
      <c r="A35" s="12" t="s">
        <v>48</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row>
    <row r="36" spans="1:129" s="5" customFormat="1" ht="12.95" customHeight="1">
      <c r="A36" s="12" t="s">
        <v>49</v>
      </c>
      <c r="B36" s="4"/>
      <c r="C36" s="4"/>
      <c r="D36" s="4"/>
      <c r="E36" s="4"/>
      <c r="F36" s="4"/>
      <c r="G36" s="4"/>
      <c r="H36" s="4"/>
      <c r="I36" s="4"/>
      <c r="J36" s="4"/>
      <c r="K36" s="11"/>
      <c r="L36" s="11"/>
      <c r="M36" s="11"/>
      <c r="N36" s="11"/>
      <c r="O36" s="11"/>
      <c r="P36" s="11"/>
      <c r="Q36" s="11"/>
      <c r="R36" s="11"/>
      <c r="S36" s="11"/>
      <c r="T36" s="11"/>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row>
    <row r="37" spans="1:129" ht="18" customHeight="1">
      <c r="A37" s="12"/>
      <c r="B37" s="13"/>
      <c r="C37" s="13"/>
      <c r="D37" s="13"/>
      <c r="E37" s="13"/>
      <c r="F37" s="13"/>
      <c r="G37" s="13"/>
      <c r="H37" s="13"/>
      <c r="I37" s="13"/>
      <c r="J37" s="13"/>
      <c r="K37" s="13"/>
      <c r="L37" s="13"/>
      <c r="M37" s="13"/>
      <c r="N37" s="13"/>
      <c r="O37" s="13"/>
      <c r="P37" s="13"/>
      <c r="Q37" s="13"/>
      <c r="R37" s="13"/>
      <c r="S37" s="13"/>
      <c r="T37" s="13"/>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row>
    <row r="38" spans="1:129" ht="18" customHeight="1">
      <c r="A38" s="11"/>
      <c r="B38" s="11"/>
      <c r="C38" s="11"/>
      <c r="D38" s="11"/>
      <c r="E38" s="11"/>
      <c r="F38" s="11"/>
      <c r="G38" s="11"/>
      <c r="H38" s="11"/>
      <c r="I38" s="11"/>
      <c r="J38" s="11"/>
      <c r="K38" s="11"/>
      <c r="L38" s="11"/>
      <c r="M38" s="11"/>
      <c r="N38" s="11"/>
      <c r="O38" s="11"/>
      <c r="P38" s="11"/>
      <c r="Q38" s="11"/>
      <c r="R38" s="11"/>
      <c r="S38" s="11"/>
      <c r="T38" s="11"/>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row>
    <row r="39" spans="1:129" ht="18" customHeight="1">
      <c r="A39" s="11"/>
      <c r="B39" s="13"/>
      <c r="C39" s="13"/>
      <c r="D39" s="13"/>
      <c r="E39" s="13"/>
      <c r="F39" s="13"/>
      <c r="G39" s="13"/>
      <c r="H39" s="13"/>
      <c r="I39" s="13"/>
      <c r="J39" s="13"/>
      <c r="K39" s="13"/>
      <c r="L39" s="13"/>
      <c r="M39" s="13"/>
      <c r="N39" s="13"/>
      <c r="O39" s="13"/>
      <c r="P39" s="13"/>
      <c r="Q39" s="13"/>
      <c r="R39" s="13"/>
      <c r="S39" s="13"/>
      <c r="T39" s="13"/>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row>
    <row r="40" spans="1:129" ht="18" customHeight="1">
      <c r="A40" s="11"/>
      <c r="B40" s="11"/>
      <c r="C40" s="11"/>
      <c r="D40" s="11"/>
      <c r="E40" s="11"/>
      <c r="F40" s="11"/>
      <c r="G40" s="11"/>
      <c r="H40" s="11"/>
      <c r="I40" s="11"/>
      <c r="J40" s="11"/>
      <c r="K40" s="11"/>
      <c r="L40" s="11"/>
      <c r="M40" s="11"/>
      <c r="N40" s="11"/>
      <c r="O40" s="11"/>
      <c r="P40" s="11"/>
      <c r="Q40" s="11"/>
      <c r="R40" s="11"/>
      <c r="S40" s="11"/>
      <c r="T40" s="11"/>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row>
    <row r="41" spans="1:129" ht="18" customHeight="1">
      <c r="A41" s="11"/>
      <c r="B41" s="11"/>
      <c r="C41" s="11"/>
      <c r="D41" s="11"/>
      <c r="E41" s="11"/>
      <c r="F41" s="11"/>
      <c r="G41" s="11"/>
      <c r="H41" s="11"/>
      <c r="I41" s="11"/>
      <c r="J41" s="11"/>
      <c r="K41" s="11"/>
      <c r="L41" s="11"/>
      <c r="M41" s="11"/>
      <c r="N41" s="11"/>
      <c r="O41" s="11"/>
      <c r="P41" s="11"/>
      <c r="Q41" s="11"/>
      <c r="R41" s="11"/>
      <c r="S41" s="11"/>
      <c r="T41" s="11"/>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row>
    <row r="42" spans="1:129" ht="18" customHeight="1">
      <c r="A42" s="11"/>
      <c r="B42" s="11"/>
      <c r="C42" s="11"/>
      <c r="D42" s="11"/>
      <c r="E42" s="11"/>
      <c r="F42" s="11"/>
      <c r="G42" s="11"/>
      <c r="H42" s="11"/>
      <c r="I42" s="11"/>
      <c r="J42" s="11"/>
      <c r="K42" s="11"/>
      <c r="L42" s="11"/>
      <c r="M42" s="11"/>
      <c r="N42" s="11"/>
      <c r="O42" s="11"/>
      <c r="P42" s="11"/>
      <c r="Q42" s="11"/>
      <c r="R42" s="11"/>
      <c r="S42" s="11"/>
      <c r="T42" s="11"/>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row>
    <row r="43" spans="1:129" ht="18" customHeight="1">
      <c r="A43" s="11"/>
      <c r="B43" s="11"/>
      <c r="C43" s="11"/>
      <c r="D43" s="11"/>
      <c r="E43" s="11"/>
      <c r="F43" s="11"/>
      <c r="G43" s="11"/>
      <c r="H43" s="11"/>
      <c r="I43" s="11"/>
      <c r="J43" s="11"/>
      <c r="K43" s="11"/>
      <c r="L43" s="11"/>
      <c r="M43" s="11"/>
      <c r="N43" s="11"/>
      <c r="O43" s="11"/>
      <c r="P43" s="11"/>
      <c r="Q43" s="11"/>
      <c r="R43" s="11"/>
      <c r="S43" s="11"/>
      <c r="T43" s="11"/>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row>
    <row r="44" spans="1:129" ht="18" customHeight="1">
      <c r="A44" s="11"/>
      <c r="B44" s="11"/>
      <c r="C44" s="11"/>
      <c r="D44" s="11"/>
      <c r="E44" s="11"/>
      <c r="F44" s="11"/>
      <c r="G44" s="11"/>
      <c r="H44" s="11"/>
      <c r="I44" s="11"/>
      <c r="J44" s="11"/>
      <c r="K44" s="11"/>
      <c r="L44" s="11"/>
      <c r="M44" s="11"/>
      <c r="N44" s="11"/>
      <c r="O44" s="11"/>
      <c r="P44" s="11"/>
      <c r="Q44" s="11"/>
      <c r="R44" s="11"/>
      <c r="S44" s="11"/>
      <c r="T44" s="11"/>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row>
    <row r="45" spans="1:129" ht="18" customHeight="1">
      <c r="A45" s="11"/>
      <c r="B45" s="11"/>
      <c r="C45" s="11"/>
      <c r="D45" s="11"/>
      <c r="E45" s="11"/>
      <c r="F45" s="11"/>
      <c r="G45" s="11"/>
      <c r="H45" s="11"/>
      <c r="I45" s="11"/>
      <c r="J45" s="11"/>
      <c r="K45" s="11"/>
      <c r="L45" s="11"/>
      <c r="M45" s="11"/>
      <c r="N45" s="11"/>
      <c r="O45" s="11"/>
      <c r="P45" s="11"/>
      <c r="Q45" s="11"/>
      <c r="R45" s="11"/>
      <c r="S45" s="11"/>
      <c r="T45" s="11"/>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row>
    <row r="46" spans="1:129" ht="18" customHeight="1">
      <c r="A46" s="11"/>
      <c r="B46" s="11"/>
      <c r="C46" s="11"/>
      <c r="D46" s="11"/>
      <c r="E46" s="11"/>
      <c r="F46" s="11"/>
      <c r="G46" s="11"/>
      <c r="H46" s="11"/>
      <c r="I46" s="11"/>
      <c r="J46" s="11"/>
      <c r="K46" s="11"/>
      <c r="L46" s="11"/>
      <c r="M46" s="11"/>
      <c r="N46" s="11"/>
      <c r="O46" s="11"/>
      <c r="P46" s="11"/>
      <c r="Q46" s="11"/>
      <c r="R46" s="11"/>
      <c r="S46" s="11"/>
      <c r="T46" s="11"/>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row>
    <row r="47" spans="1:129" ht="18" customHeight="1">
      <c r="A47" s="11"/>
      <c r="B47" s="11"/>
      <c r="C47" s="11"/>
      <c r="D47" s="11"/>
      <c r="E47" s="11"/>
      <c r="F47" s="11"/>
      <c r="G47" s="11"/>
      <c r="H47" s="11"/>
      <c r="I47" s="11"/>
      <c r="J47" s="11"/>
      <c r="K47" s="11"/>
      <c r="L47" s="11"/>
      <c r="M47" s="11"/>
      <c r="N47" s="11"/>
      <c r="O47" s="11"/>
      <c r="P47" s="11"/>
      <c r="Q47" s="11"/>
      <c r="R47" s="11"/>
      <c r="S47" s="11"/>
      <c r="T47" s="11"/>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row>
    <row r="48" spans="1:129" ht="18" customHeight="1">
      <c r="A48" s="11"/>
      <c r="B48" s="11"/>
      <c r="C48" s="11"/>
      <c r="D48" s="11"/>
      <c r="E48" s="11"/>
      <c r="F48" s="11"/>
      <c r="G48" s="11"/>
      <c r="H48" s="11"/>
      <c r="I48" s="11"/>
      <c r="J48" s="11"/>
      <c r="K48" s="11"/>
      <c r="L48" s="11"/>
      <c r="M48" s="11"/>
      <c r="N48" s="11"/>
      <c r="O48" s="11"/>
      <c r="P48" s="11"/>
      <c r="Q48" s="11"/>
      <c r="R48" s="11"/>
      <c r="S48" s="11"/>
      <c r="T48" s="11"/>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row>
    <row r="49" spans="1:129" ht="18" customHeight="1">
      <c r="A49" s="11"/>
      <c r="B49" s="11"/>
      <c r="C49" s="11"/>
      <c r="D49" s="11"/>
      <c r="E49" s="11"/>
      <c r="F49" s="11"/>
      <c r="G49" s="11"/>
      <c r="H49" s="11"/>
      <c r="I49" s="11"/>
      <c r="J49" s="11"/>
      <c r="K49" s="11"/>
      <c r="L49" s="11"/>
      <c r="M49" s="11"/>
      <c r="N49" s="11"/>
      <c r="O49" s="11"/>
      <c r="P49" s="11"/>
      <c r="Q49" s="11"/>
      <c r="R49" s="11"/>
      <c r="S49" s="11"/>
      <c r="T49" s="11"/>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row>
    <row r="50" spans="1:129" ht="18" customHeight="1">
      <c r="A50" s="11"/>
      <c r="B50" s="11"/>
      <c r="C50" s="11"/>
      <c r="D50" s="11"/>
      <c r="E50" s="11"/>
      <c r="F50" s="11"/>
      <c r="G50" s="11"/>
      <c r="H50" s="11"/>
      <c r="I50" s="11"/>
      <c r="J50" s="11"/>
      <c r="K50" s="11"/>
      <c r="L50" s="11"/>
      <c r="M50" s="11"/>
      <c r="N50" s="11"/>
      <c r="O50" s="11"/>
      <c r="P50" s="11"/>
      <c r="Q50" s="11"/>
      <c r="R50" s="11"/>
      <c r="S50" s="11"/>
      <c r="T50" s="11"/>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row>
    <row r="51" spans="1:129" ht="18" customHeight="1">
      <c r="A51" s="11"/>
      <c r="B51" s="11"/>
      <c r="C51" s="11"/>
      <c r="D51" s="11"/>
      <c r="E51" s="11"/>
      <c r="F51" s="11"/>
      <c r="G51" s="11"/>
      <c r="H51" s="11"/>
      <c r="I51" s="11"/>
      <c r="J51" s="11"/>
      <c r="K51" s="11"/>
      <c r="L51" s="11"/>
      <c r="M51" s="11"/>
      <c r="N51" s="11"/>
      <c r="O51" s="11"/>
      <c r="P51" s="11"/>
      <c r="Q51" s="11"/>
      <c r="R51" s="11"/>
      <c r="S51" s="11"/>
      <c r="T51" s="11"/>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row>
    <row r="52" spans="1:129" ht="18" customHeight="1">
      <c r="A52" s="11"/>
      <c r="B52" s="11"/>
      <c r="C52" s="11"/>
      <c r="D52" s="11"/>
      <c r="E52" s="11"/>
      <c r="F52" s="11"/>
      <c r="G52" s="11"/>
      <c r="H52" s="11"/>
      <c r="I52" s="11"/>
      <c r="J52" s="11"/>
      <c r="K52" s="11"/>
      <c r="L52" s="11"/>
      <c r="M52" s="11"/>
      <c r="N52" s="11"/>
      <c r="O52" s="11"/>
      <c r="P52" s="11"/>
      <c r="Q52" s="11"/>
      <c r="R52" s="11"/>
      <c r="S52" s="11"/>
      <c r="T52" s="11"/>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row>
    <row r="53" spans="1:129" ht="18" customHeight="1">
      <c r="A53" s="11"/>
      <c r="B53" s="11"/>
      <c r="C53" s="11"/>
      <c r="D53" s="11"/>
      <c r="E53" s="11"/>
      <c r="F53" s="11"/>
      <c r="G53" s="11"/>
      <c r="H53" s="11"/>
      <c r="I53" s="11"/>
      <c r="J53" s="11"/>
      <c r="K53" s="11"/>
      <c r="L53" s="11"/>
      <c r="M53" s="11"/>
      <c r="N53" s="11"/>
      <c r="O53" s="11"/>
      <c r="P53" s="11"/>
      <c r="Q53" s="11"/>
      <c r="R53" s="11"/>
      <c r="S53" s="11"/>
      <c r="T53" s="11"/>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row>
    <row r="54" spans="1:129" ht="18" customHeight="1">
      <c r="A54" s="11"/>
      <c r="B54" s="11"/>
      <c r="C54" s="11"/>
      <c r="D54" s="11"/>
      <c r="E54" s="11"/>
      <c r="F54" s="11"/>
      <c r="G54" s="11"/>
      <c r="H54" s="11"/>
      <c r="I54" s="11"/>
      <c r="J54" s="11"/>
      <c r="K54" s="11"/>
      <c r="L54" s="11"/>
      <c r="M54" s="11"/>
      <c r="N54" s="11"/>
      <c r="O54" s="11"/>
      <c r="P54" s="11"/>
      <c r="Q54" s="11"/>
      <c r="R54" s="11"/>
      <c r="S54" s="11"/>
      <c r="T54" s="11"/>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row>
    <row r="55" spans="1:129" ht="18" customHeight="1">
      <c r="A55" s="11"/>
      <c r="B55" s="11"/>
      <c r="C55" s="11"/>
      <c r="D55" s="11"/>
      <c r="E55" s="11"/>
      <c r="F55" s="11"/>
      <c r="G55" s="11"/>
      <c r="H55" s="11"/>
      <c r="I55" s="11"/>
      <c r="J55" s="11"/>
      <c r="K55" s="11"/>
      <c r="L55" s="11"/>
      <c r="M55" s="11"/>
      <c r="N55" s="11"/>
      <c r="O55" s="11"/>
      <c r="P55" s="11"/>
      <c r="Q55" s="11"/>
      <c r="R55" s="11"/>
      <c r="S55" s="11"/>
      <c r="T55" s="11"/>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row>
    <row r="56" spans="1:129" ht="18" customHeight="1">
      <c r="A56" s="11"/>
      <c r="B56" s="11"/>
      <c r="C56" s="11"/>
      <c r="D56" s="11"/>
      <c r="E56" s="11"/>
      <c r="F56" s="11"/>
      <c r="G56" s="11"/>
      <c r="H56" s="11"/>
      <c r="I56" s="11"/>
      <c r="J56" s="11"/>
      <c r="K56" s="11"/>
      <c r="L56" s="11"/>
      <c r="M56" s="11"/>
      <c r="N56" s="11"/>
      <c r="O56" s="11"/>
      <c r="P56" s="11"/>
      <c r="Q56" s="11"/>
      <c r="R56" s="11"/>
      <c r="S56" s="11"/>
      <c r="T56" s="11"/>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row>
    <row r="57" spans="1:129" ht="18" customHeight="1">
      <c r="A57" s="11"/>
      <c r="B57" s="11"/>
      <c r="C57" s="11"/>
      <c r="D57" s="11"/>
      <c r="E57" s="11"/>
      <c r="F57" s="11"/>
      <c r="G57" s="11"/>
      <c r="H57" s="11"/>
      <c r="I57" s="11"/>
      <c r="J57" s="11"/>
      <c r="K57" s="11"/>
      <c r="L57" s="11"/>
      <c r="M57" s="11"/>
      <c r="N57" s="11"/>
      <c r="O57" s="11"/>
      <c r="P57" s="11"/>
      <c r="Q57" s="11"/>
      <c r="R57" s="11"/>
      <c r="S57" s="11"/>
      <c r="T57" s="11"/>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row>
    <row r="58" spans="1:129" ht="18" customHeight="1">
      <c r="A58" s="11"/>
      <c r="B58" s="11"/>
      <c r="C58" s="11"/>
      <c r="D58" s="11"/>
      <c r="E58" s="11"/>
      <c r="F58" s="11"/>
      <c r="G58" s="11"/>
      <c r="H58" s="11"/>
      <c r="I58" s="11"/>
      <c r="J58" s="11"/>
      <c r="K58" s="11"/>
      <c r="L58" s="11"/>
      <c r="M58" s="11"/>
      <c r="N58" s="11"/>
      <c r="O58" s="11"/>
      <c r="P58" s="11"/>
      <c r="Q58" s="11"/>
      <c r="R58" s="11"/>
      <c r="S58" s="11"/>
      <c r="T58" s="11"/>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row>
    <row r="59" spans="1:129" ht="18" customHeight="1">
      <c r="A59" s="11"/>
      <c r="B59" s="11"/>
      <c r="C59" s="11"/>
      <c r="D59" s="11"/>
      <c r="E59" s="11"/>
      <c r="F59" s="11"/>
      <c r="G59" s="11"/>
      <c r="H59" s="11"/>
      <c r="I59" s="11"/>
      <c r="J59" s="11"/>
      <c r="K59" s="11"/>
      <c r="L59" s="11"/>
      <c r="M59" s="11"/>
      <c r="N59" s="11"/>
      <c r="O59" s="11"/>
      <c r="P59" s="11"/>
      <c r="Q59" s="11"/>
      <c r="R59" s="11"/>
      <c r="S59" s="11"/>
      <c r="T59" s="11"/>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row>
    <row r="60" spans="1:129" ht="18" customHeight="1">
      <c r="A60" s="11"/>
      <c r="B60" s="11"/>
      <c r="C60" s="11"/>
      <c r="D60" s="11"/>
      <c r="E60" s="11"/>
      <c r="F60" s="11"/>
      <c r="G60" s="11"/>
      <c r="H60" s="11"/>
      <c r="I60" s="11"/>
      <c r="J60" s="11"/>
      <c r="K60" s="11"/>
      <c r="L60" s="11"/>
      <c r="M60" s="11"/>
      <c r="N60" s="11"/>
      <c r="O60" s="11"/>
      <c r="P60" s="11"/>
      <c r="Q60" s="11"/>
      <c r="R60" s="11"/>
      <c r="S60" s="11"/>
      <c r="T60" s="11"/>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row>
    <row r="61" spans="1:129" ht="18" customHeight="1">
      <c r="A61" s="11"/>
      <c r="B61" s="11"/>
      <c r="C61" s="11"/>
      <c r="D61" s="11"/>
      <c r="E61" s="11"/>
      <c r="F61" s="11"/>
      <c r="G61" s="11"/>
      <c r="H61" s="11"/>
      <c r="I61" s="11"/>
      <c r="J61" s="11"/>
      <c r="K61" s="11"/>
      <c r="L61" s="11"/>
      <c r="M61" s="11"/>
      <c r="N61" s="11"/>
      <c r="O61" s="11"/>
      <c r="P61" s="11"/>
      <c r="Q61" s="11"/>
      <c r="R61" s="11"/>
      <c r="S61" s="11"/>
      <c r="T61" s="11"/>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row>
    <row r="62" spans="1:129" ht="18" customHeight="1">
      <c r="A62" s="11"/>
      <c r="B62" s="11"/>
      <c r="C62" s="11"/>
      <c r="D62" s="11"/>
      <c r="E62" s="11"/>
      <c r="F62" s="11"/>
      <c r="G62" s="11"/>
      <c r="H62" s="11"/>
      <c r="I62" s="11"/>
      <c r="J62" s="11"/>
      <c r="K62" s="11"/>
      <c r="L62" s="11"/>
      <c r="M62" s="11"/>
      <c r="N62" s="11"/>
      <c r="O62" s="11"/>
      <c r="P62" s="11"/>
      <c r="Q62" s="11"/>
      <c r="R62" s="11"/>
      <c r="S62" s="11"/>
      <c r="T62" s="11"/>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row>
    <row r="63" spans="1:129" ht="18" customHeight="1">
      <c r="A63" s="11"/>
      <c r="B63" s="11"/>
      <c r="C63" s="11"/>
      <c r="D63" s="11"/>
      <c r="E63" s="11"/>
      <c r="F63" s="11"/>
      <c r="G63" s="11"/>
      <c r="H63" s="11"/>
      <c r="I63" s="11"/>
      <c r="J63" s="11"/>
      <c r="K63" s="11"/>
      <c r="L63" s="11"/>
      <c r="M63" s="11"/>
      <c r="N63" s="11"/>
      <c r="O63" s="11"/>
      <c r="P63" s="11"/>
      <c r="Q63" s="11"/>
      <c r="R63" s="11"/>
      <c r="S63" s="11"/>
      <c r="T63" s="11"/>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row>
    <row r="64" spans="1:129" ht="18" customHeight="1">
      <c r="A64" s="11"/>
      <c r="B64" s="11"/>
      <c r="C64" s="11"/>
      <c r="D64" s="11"/>
      <c r="E64" s="11"/>
      <c r="F64" s="11"/>
      <c r="G64" s="11"/>
      <c r="H64" s="11"/>
      <c r="I64" s="11"/>
      <c r="J64" s="11"/>
      <c r="K64" s="11"/>
      <c r="L64" s="11"/>
      <c r="M64" s="11"/>
      <c r="N64" s="11"/>
      <c r="O64" s="11"/>
      <c r="P64" s="11"/>
      <c r="Q64" s="11"/>
      <c r="R64" s="11"/>
      <c r="S64" s="11"/>
      <c r="T64" s="11"/>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row>
    <row r="65" spans="1:129" ht="18" customHeight="1">
      <c r="A65" s="11"/>
      <c r="B65" s="11"/>
      <c r="C65" s="11"/>
      <c r="D65" s="11"/>
      <c r="E65" s="11"/>
      <c r="F65" s="11"/>
      <c r="G65" s="11"/>
      <c r="H65" s="11"/>
      <c r="I65" s="11"/>
      <c r="J65" s="11"/>
      <c r="K65" s="11"/>
      <c r="L65" s="11"/>
      <c r="M65" s="11"/>
      <c r="N65" s="11"/>
      <c r="O65" s="11"/>
      <c r="P65" s="11"/>
      <c r="Q65" s="11"/>
      <c r="R65" s="11"/>
      <c r="S65" s="11"/>
      <c r="T65" s="11"/>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row>
    <row r="66" spans="1:129" ht="18" customHeight="1">
      <c r="A66" s="11"/>
      <c r="B66" s="11"/>
      <c r="C66" s="11"/>
      <c r="D66" s="11"/>
      <c r="E66" s="11"/>
      <c r="F66" s="11"/>
      <c r="G66" s="11"/>
      <c r="H66" s="11"/>
      <c r="I66" s="11"/>
      <c r="J66" s="11"/>
      <c r="K66" s="11"/>
      <c r="L66" s="11"/>
      <c r="M66" s="11"/>
      <c r="N66" s="11"/>
      <c r="O66" s="11"/>
      <c r="P66" s="11"/>
      <c r="Q66" s="11"/>
      <c r="R66" s="11"/>
      <c r="S66" s="11"/>
      <c r="T66" s="11"/>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row>
    <row r="67" spans="1:129" ht="18" customHeight="1">
      <c r="A67" s="11"/>
      <c r="B67" s="11"/>
      <c r="C67" s="11"/>
      <c r="D67" s="11"/>
      <c r="E67" s="11"/>
      <c r="F67" s="11"/>
      <c r="G67" s="11"/>
      <c r="H67" s="11"/>
      <c r="I67" s="11"/>
      <c r="J67" s="11"/>
      <c r="K67" s="11"/>
      <c r="L67" s="11"/>
      <c r="M67" s="11"/>
      <c r="N67" s="11"/>
      <c r="O67" s="11"/>
      <c r="P67" s="11"/>
      <c r="Q67" s="11"/>
      <c r="R67" s="11"/>
      <c r="S67" s="11"/>
      <c r="T67" s="11"/>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row>
    <row r="68" spans="1:12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row>
    <row r="69" spans="1:12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row>
    <row r="70" spans="1:12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row>
    <row r="71" spans="1:12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row>
    <row r="72" spans="1:12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row>
    <row r="73" spans="1:12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row>
    <row r="74" spans="1:12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row>
    <row r="75" spans="1:12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row>
    <row r="76" spans="1:12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row>
    <row r="77" spans="1:12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row>
    <row r="78" spans="1:12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row>
    <row r="79" spans="1:12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row>
    <row r="80" spans="1:12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row>
    <row r="81" spans="1:12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row>
    <row r="82" spans="1:12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row>
    <row r="83" spans="1:12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row>
    <row r="84" spans="1:12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row>
    <row r="85" spans="1:12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row>
    <row r="86" spans="1:12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row>
    <row r="87" spans="1:12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row>
    <row r="88" spans="1:12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row>
    <row r="89" spans="1:12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row>
    <row r="90" spans="1:12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row>
    <row r="91" spans="1:12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row>
    <row r="92" spans="1:12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row>
    <row r="93" spans="1:12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row>
    <row r="94" spans="1:12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row>
    <row r="95" spans="1:12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row>
    <row r="96" spans="1:12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row>
    <row r="97" spans="1:12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row>
    <row r="98" spans="1:12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row>
    <row r="99" spans="1:12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row>
    <row r="100" spans="1:12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row>
    <row r="101" spans="1:12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row>
    <row r="102" spans="1:12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row>
    <row r="103" spans="1:12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row>
    <row r="104" spans="1:12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row>
    <row r="105" spans="1:12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row>
    <row r="106" spans="1:12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row>
    <row r="107" spans="1:12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row>
    <row r="108" spans="1:12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row>
    <row r="109" spans="1:12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row>
    <row r="110" spans="1:12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row>
    <row r="111" spans="1:12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row>
    <row r="112" spans="1:12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row>
    <row r="113" spans="1:12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row>
    <row r="114" spans="1:12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row>
    <row r="115" spans="1:12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row>
    <row r="116" spans="1:12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row>
    <row r="117" spans="1:12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row>
    <row r="118" spans="1:12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row>
    <row r="119" spans="1:12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row>
    <row r="120" spans="1:12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row>
    <row r="121" spans="1:12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row>
    <row r="122" spans="1:12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row>
    <row r="123" spans="1:12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row>
    <row r="124" spans="1:12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row>
    <row r="125" spans="1:12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row>
    <row r="126" spans="1:12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row>
    <row r="127" spans="1:12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row>
    <row r="128" spans="1:12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row>
    <row r="129" spans="1: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row>
    <row r="130" spans="1:12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row>
    <row r="131" spans="1:12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row>
    <row r="132" spans="1:12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row>
    <row r="133" spans="1:12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row>
    <row r="134" spans="1:12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row>
    <row r="135" spans="1:12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row>
    <row r="136" spans="1:12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row>
    <row r="137" spans="1:12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row>
    <row r="138" spans="1:12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row>
    <row r="139" spans="1:12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row>
    <row r="140" spans="1:12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row>
    <row r="141" spans="1:12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row>
    <row r="142" spans="1:12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row>
    <row r="143" spans="1:12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row>
    <row r="144" spans="1:12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row>
    <row r="145" spans="1:12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row>
    <row r="146" spans="1:12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row>
    <row r="147" spans="1:12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row>
    <row r="148" spans="1:12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row>
    <row r="149" spans="1:12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row>
    <row r="150" spans="1:12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row>
    <row r="151" spans="1:12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row>
    <row r="152" spans="1:12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row>
    <row r="153" spans="1:12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row>
    <row r="154" spans="1:12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row>
    <row r="155" spans="1:12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row>
    <row r="156" spans="1:12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row>
    <row r="157" spans="1:12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row>
    <row r="158" spans="1:12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row>
    <row r="159" spans="1:12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row>
    <row r="160" spans="1:12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row>
    <row r="161" spans="1:12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row>
    <row r="162" spans="1:12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row>
    <row r="163" spans="1:12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row>
    <row r="164" spans="1:12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row>
    <row r="165" spans="1:12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row>
    <row r="166" spans="1:12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row>
    <row r="167" spans="1:12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row>
    <row r="168" spans="1:12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row>
    <row r="169" spans="1:12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row>
    <row r="170" spans="1:12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row>
    <row r="171" spans="1:12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row>
    <row r="172" spans="1:12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row>
    <row r="173" spans="1:12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row>
    <row r="174" spans="1:12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row>
    <row r="175" spans="1:12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row>
    <row r="176" spans="1:12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row>
    <row r="177" spans="1:12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row>
    <row r="178" spans="1:12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row>
    <row r="179" spans="1:12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row>
    <row r="180" spans="1:12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row>
    <row r="181" spans="1:12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row>
    <row r="182" spans="1:12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row>
    <row r="183" spans="1:12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row>
    <row r="184" spans="1:12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row>
    <row r="185" spans="1:12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row>
    <row r="186" spans="1:12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row>
    <row r="187" spans="1:12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row>
    <row r="188" spans="1:12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row>
    <row r="189" spans="1:12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row>
    <row r="190" spans="1:12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row>
    <row r="191" spans="1:12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row>
    <row r="192" spans="1:12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row>
    <row r="193" spans="1:12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row>
    <row r="194" spans="1:12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row>
    <row r="195" spans="1:12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row>
    <row r="196" spans="1:12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row>
    <row r="197" spans="1:12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row>
    <row r="198" spans="1:12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row>
    <row r="199" spans="1:12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row>
    <row r="200" spans="1:12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row>
    <row r="201" spans="1:12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row>
    <row r="202" spans="1:12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row>
    <row r="203" spans="1:12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row>
    <row r="204" spans="1:12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row>
    <row r="205" spans="1:12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row>
    <row r="206" spans="1:12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row>
    <row r="207" spans="1:12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row>
    <row r="208" spans="1:12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row>
    <row r="209" spans="1:12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row>
    <row r="210" spans="1:12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row>
    <row r="211" spans="1:12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row>
    <row r="212" spans="1:12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row>
    <row r="213" spans="1:12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row>
    <row r="214" spans="1:12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row>
    <row r="215" spans="1:12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row>
    <row r="216" spans="1:12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row>
    <row r="217" spans="1:12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row>
    <row r="218" spans="1:12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row>
    <row r="219" spans="1:12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row>
    <row r="220" spans="1:12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row>
    <row r="221" spans="1:12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row>
    <row r="222" spans="1:12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row>
    <row r="223" spans="1:12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row>
    <row r="224" spans="1:12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row>
    <row r="225" spans="1:12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row>
    <row r="226" spans="1:12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row>
    <row r="227" spans="1:12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row>
    <row r="228" spans="1:12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row>
    <row r="229" spans="1:1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row>
    <row r="230" spans="1:12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row>
    <row r="231" spans="1:12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row>
    <row r="232" spans="1:12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row>
    <row r="233" spans="1:12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row>
    <row r="234" spans="1:12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row>
    <row r="235" spans="1:12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row>
    <row r="236" spans="1:12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row>
    <row r="237" spans="1:12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row>
    <row r="238" spans="1:12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row>
    <row r="239" spans="1:12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row>
    <row r="240" spans="1:12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row>
    <row r="241" spans="1:12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row>
    <row r="242" spans="1:12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row>
    <row r="243" spans="1:12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row>
    <row r="244" spans="1:12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row>
    <row r="245" spans="1:12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row>
    <row r="246" spans="1:12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row>
    <row r="247" spans="1:12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row>
    <row r="248" spans="1:12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row>
    <row r="249" spans="1:12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row>
    <row r="250" spans="1:12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row>
    <row r="251" spans="1:12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row>
    <row r="252" spans="1:12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row>
    <row r="253" spans="1:12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row>
    <row r="254" spans="1:12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row>
    <row r="255" spans="1:12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row>
    <row r="256" spans="1:12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row>
    <row r="257" spans="1:12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row>
    <row r="258" spans="1:12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row>
    <row r="259" spans="1:12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row>
    <row r="260" spans="1:12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row>
    <row r="261" spans="1:12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row>
    <row r="262" spans="1:12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row>
    <row r="263" spans="1:12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row>
    <row r="264" spans="1:12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row>
    <row r="265" spans="1:12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row>
    <row r="266" spans="1:12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row>
    <row r="267" spans="1:12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row>
    <row r="268" spans="1:12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row>
    <row r="269" spans="1:12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row>
    <row r="270" spans="1:12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row>
    <row r="271" spans="1:12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row>
    <row r="272" spans="1:12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row>
    <row r="273" spans="1:12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row>
    <row r="274" spans="1:12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row>
    <row r="275" spans="1:12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row>
    <row r="276" spans="1:12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row>
    <row r="277" spans="1:12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row>
    <row r="278" spans="1:12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row>
    <row r="279" spans="1:12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row>
    <row r="280" spans="1:12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row>
    <row r="281" spans="1:12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row>
    <row r="282" spans="1:12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row>
    <row r="283" spans="1:12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row>
    <row r="284" spans="1:12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row>
    <row r="285" spans="1:12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row>
    <row r="286" spans="1:12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row>
    <row r="287" spans="1:12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row>
    <row r="288" spans="1:12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row>
    <row r="289" spans="1:12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row>
    <row r="290" spans="1:12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row>
    <row r="291" spans="1:12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row>
    <row r="292" spans="1:12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row>
    <row r="293" spans="1:12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row>
    <row r="294" spans="1:12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row>
    <row r="295" spans="1:12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row>
    <row r="296" spans="1:12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row>
    <row r="297" spans="1:12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row>
    <row r="298" spans="1:12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row>
    <row r="299" spans="1:12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row>
    <row r="300" spans="1:12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row>
    <row r="301" spans="1:12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row>
    <row r="302" spans="1:12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row>
    <row r="303" spans="1:12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row>
    <row r="304" spans="1:12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row>
    <row r="305" spans="1:12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row>
    <row r="306" spans="1:12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row>
    <row r="307" spans="1:12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row>
    <row r="308" spans="1:12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row>
    <row r="309" spans="1:12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row>
    <row r="310" spans="1:12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row>
    <row r="311" spans="1:12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row>
    <row r="312" spans="1:12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row>
    <row r="313" spans="1:12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row>
    <row r="314" spans="1:12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row>
    <row r="315" spans="1:12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row>
    <row r="316" spans="1:12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row>
    <row r="317" spans="1:12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row>
    <row r="318" spans="1:12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row>
    <row r="319" spans="1:12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row>
    <row r="320" spans="1:12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row>
    <row r="321" spans="1:12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row>
    <row r="322" spans="1:12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row>
    <row r="323" spans="1:12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row>
    <row r="324" spans="1:12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row>
    <row r="325" spans="1:12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row>
    <row r="326" spans="1:12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row>
    <row r="327" spans="1:12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row>
    <row r="328" spans="1:12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row>
    <row r="329" spans="1:1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row>
    <row r="330" spans="1:12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row>
    <row r="331" spans="1:12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row>
    <row r="332" spans="1:12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row>
    <row r="333" spans="1:12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row>
    <row r="334" spans="1:12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row>
    <row r="335" spans="1:12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row>
    <row r="336" spans="1:12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row>
    <row r="337" spans="1:12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row>
    <row r="338" spans="1:12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row>
    <row r="339" spans="1:12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row>
    <row r="340" spans="1:12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row>
    <row r="341" spans="1:12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row>
    <row r="342" spans="1:12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row>
    <row r="343" spans="1:12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row>
    <row r="344" spans="1:12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row>
    <row r="345" spans="1:12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row>
    <row r="346" spans="1:12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row>
    <row r="347" spans="1:12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row>
    <row r="348" spans="1:12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row>
    <row r="349" spans="1:12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row>
    <row r="350" spans="1:12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row>
    <row r="351" spans="1:12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row>
    <row r="352" spans="1:12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row>
    <row r="353" spans="1:12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row>
    <row r="354" spans="1:12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row>
    <row r="355" spans="1:12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row>
    <row r="356" spans="1:12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row>
    <row r="357" spans="1:12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row>
    <row r="358" spans="1:12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row>
    <row r="359" spans="1:12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row>
    <row r="360" spans="1:12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row>
    <row r="361" spans="1:12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row>
    <row r="362" spans="1:12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row>
    <row r="363" spans="1:12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row>
    <row r="364" spans="1:12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row>
    <row r="365" spans="1:12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row>
    <row r="366" spans="1:12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row>
    <row r="367" spans="1:12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row>
    <row r="368" spans="1:12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row>
    <row r="369" spans="1:12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row>
    <row r="370" spans="1:12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row>
    <row r="371" spans="1:12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row>
    <row r="372" spans="1:12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row>
    <row r="373" spans="1:12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row>
    <row r="374" spans="1:12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row>
    <row r="375" spans="1:12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row>
    <row r="376" spans="1:12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row>
    <row r="377" spans="1:12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row>
    <row r="378" spans="1:12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row>
    <row r="379" spans="1:12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row>
    <row r="380" spans="1:12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row>
    <row r="381" spans="1:12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row>
    <row r="382" spans="1:12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row>
    <row r="383" spans="1:12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row>
    <row r="384" spans="1:12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row>
    <row r="385" spans="1:12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row>
    <row r="386" spans="1:12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row>
    <row r="387" spans="1:12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row>
    <row r="388" spans="1:12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row>
    <row r="389" spans="1:12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row>
    <row r="390" spans="1:12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row>
    <row r="391" spans="1:12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row>
    <row r="392" spans="1:12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row>
    <row r="393" spans="1:12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row>
    <row r="394" spans="1:12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row>
    <row r="395" spans="1:12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row>
    <row r="396" spans="1:12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row>
    <row r="397" spans="1:12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row>
    <row r="398" spans="1:12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row>
    <row r="399" spans="1:12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row>
    <row r="400" spans="1:12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row>
    <row r="401" spans="1:12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row>
    <row r="402" spans="1:12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row>
    <row r="403" spans="1:12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row>
    <row r="404" spans="1:12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row>
    <row r="405" spans="1:12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row>
    <row r="406" spans="1:12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row>
    <row r="407" spans="1:12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row>
    <row r="408" spans="1:12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row>
    <row r="409" spans="1:12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row>
    <row r="410" spans="1:12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row>
    <row r="411" spans="1:12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row>
    <row r="412" spans="1:12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row>
    <row r="413" spans="1:12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row>
    <row r="414" spans="1:12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row>
    <row r="415" spans="1:12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row>
    <row r="416" spans="1:12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row>
    <row r="417" spans="1:12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row>
    <row r="418" spans="1:12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row>
    <row r="419" spans="1:12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row>
    <row r="420" spans="1:12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row>
    <row r="421" spans="1:12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row>
    <row r="422" spans="1:12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row>
    <row r="423" spans="1:12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row>
    <row r="424" spans="1:12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row>
    <row r="425" spans="1:12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row>
    <row r="426" spans="1:12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row>
    <row r="427" spans="1:12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row>
    <row r="428" spans="1:12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row>
    <row r="429" spans="1:1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row>
    <row r="430" spans="1:12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row>
    <row r="431" spans="1:12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row>
    <row r="432" spans="1:12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row>
    <row r="433" spans="1:12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row>
    <row r="434" spans="1:12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row>
    <row r="435" spans="1:12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row>
    <row r="436" spans="1:12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row>
    <row r="437" spans="1:12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row>
    <row r="438" spans="1:12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row>
    <row r="439" spans="1:12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row>
    <row r="440" spans="1:12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row>
    <row r="441" spans="1:12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row>
    <row r="442" spans="1:12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row>
    <row r="443" spans="1:12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row>
    <row r="444" spans="1:12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row>
    <row r="445" spans="1:12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row>
    <row r="446" spans="1:12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row>
    <row r="447" spans="1:12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row>
    <row r="448" spans="1:12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row>
    <row r="449" spans="1:12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row>
    <row r="450" spans="1:12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row>
    <row r="451" spans="1:12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row>
    <row r="452" spans="1:12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row>
    <row r="453" spans="1:12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row>
    <row r="454" spans="1:12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row>
    <row r="455" spans="1:12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row>
    <row r="456" spans="1:12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row>
    <row r="457" spans="1:12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row>
    <row r="458" spans="1:12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row>
    <row r="459" spans="1:12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row>
    <row r="460" spans="1:12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row>
    <row r="461" spans="1:12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row>
    <row r="462" spans="1:12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row>
    <row r="463" spans="1:12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row>
    <row r="464" spans="1:12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row>
    <row r="465" spans="1:12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row>
    <row r="466" spans="1:12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row>
    <row r="467" spans="1:12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row>
    <row r="468" spans="1:12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row>
    <row r="469" spans="1:12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row>
    <row r="470" spans="1:12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row>
    <row r="471" spans="1:12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row>
    <row r="472" spans="1:12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row>
    <row r="473" spans="1:12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row>
    <row r="474" spans="1:12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row>
    <row r="475" spans="1:12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row>
    <row r="476" spans="1:12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row>
    <row r="477" spans="1:12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row>
    <row r="478" spans="1:12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row>
    <row r="479" spans="1:12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row>
    <row r="480" spans="1:12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row>
    <row r="481" spans="1:12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row>
    <row r="482" spans="1:12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row>
    <row r="483" spans="1:12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row>
    <row r="484" spans="1:12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row>
    <row r="485" spans="1:12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row>
    <row r="486" spans="1:12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row>
    <row r="487" spans="1:12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row>
    <row r="488" spans="1:12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row>
    <row r="489" spans="1:12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row>
    <row r="490" spans="1:12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row>
    <row r="491" spans="1:12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row>
    <row r="492" spans="1:12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row>
    <row r="493" spans="1:12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row>
    <row r="494" spans="1:12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row>
    <row r="495" spans="1:12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row>
    <row r="496" spans="1:12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row>
    <row r="497" spans="1:12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row>
  </sheetData>
  <mergeCells count="12">
    <mergeCell ref="Q3:R3"/>
    <mergeCell ref="S3:T3"/>
    <mergeCell ref="A1:T1"/>
    <mergeCell ref="A2:T2"/>
    <mergeCell ref="A3:A4"/>
    <mergeCell ref="B3:D3"/>
    <mergeCell ref="E3:F3"/>
    <mergeCell ref="G3:H3"/>
    <mergeCell ref="I3:J3"/>
    <mergeCell ref="K3:L3"/>
    <mergeCell ref="M3:N3"/>
    <mergeCell ref="O3:P3"/>
  </mergeCells>
  <phoneticPr fontId="1" type="noConversion"/>
  <printOptions horizontalCentered="1"/>
  <pageMargins left="0.51181102362204722" right="0.51181102362204722" top="0.55118110236220474" bottom="0.55118110236220474" header="0.51181102362204722" footer="0.51181102362204722"/>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2.6外國及大陸地區銀行在臺分行(不含OBU)放款對象統計表</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洪菁吟</dc:creator>
  <cp:lastModifiedBy>洪菁吟</cp:lastModifiedBy>
  <cp:lastPrinted>2021-07-14T07:19:52Z</cp:lastPrinted>
  <dcterms:created xsi:type="dcterms:W3CDTF">2021-02-03T02:19:38Z</dcterms:created>
  <dcterms:modified xsi:type="dcterms:W3CDTF">2021-07-14T07:51:44Z</dcterms:modified>
</cp:coreProperties>
</file>