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金融機構業務概況年報\中華民國109年\2外國及大陸地區銀行在臺分行\"/>
    </mc:Choice>
  </mc:AlternateContent>
  <bookViews>
    <workbookView xWindow="0" yWindow="0" windowWidth="15240" windowHeight="12576"/>
  </bookViews>
  <sheets>
    <sheet name="2.1外國及大陸地區銀行在臺分行(含OBU) 資產負債表" sheetId="1" r:id="rId1"/>
    <sheet name="2.2外國及大陸地區銀行在臺分行OBU 資產負債表 " sheetId="6" r:id="rId2"/>
    <sheet name="2.3 外國及大陸地區銀行在臺分行(含OBU) 綜合損益表" sheetId="2" r:id="rId3"/>
    <sheet name="2.4外國及大陸地區銀行在臺分行OBU 綜合損益表" sheetId="7" r:id="rId4"/>
    <sheet name="2.5外國及大陸地區銀行在臺分行(不含OBU)存款來源統計表" sheetId="12" r:id="rId5"/>
    <sheet name="2.6外國及大陸地區銀行在臺分行(不含OBU)放款對象統計表" sheetId="13" r:id="rId6"/>
    <sheet name="2.7全體外國及大陸地區銀行在臺分行(不含OBU)建築、購屋及" sheetId="3" r:id="rId7"/>
    <sheet name="2.8全體外國及大陸地區銀行在臺分行(含OBU)  投資明細表" sheetId="4" r:id="rId8"/>
    <sheet name="2.9全體外國及大陸地區銀行在臺分行(含OBU)保證內容分析表" sheetId="5" r:id="rId9"/>
  </sheets>
  <definedNames>
    <definedName name="_xlnm.Print_Area" localSheetId="0">'2.1外國及大陸地區銀行在臺分行(含OBU) 資產負債表'!$A$1:$BU$73</definedName>
    <definedName name="_xlnm.Print_Area" localSheetId="1">'2.2外國及大陸地區銀行在臺分行OBU 資產負債表 '!$A$1:$BU$73</definedName>
    <definedName name="_xlnm.Print_Area" localSheetId="2">'2.3 外國及大陸地區銀行在臺分行(含OBU) 綜合損益表'!$A$1:$BU$49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3" l="1"/>
  <c r="C8" i="3"/>
  <c r="G5" i="3"/>
  <c r="G8" i="3" s="1"/>
  <c r="E34" i="13"/>
  <c r="B34" i="13"/>
  <c r="D30" i="13"/>
  <c r="D34" i="13" s="1"/>
  <c r="Q33" i="12"/>
  <c r="Q34" i="12" s="1"/>
  <c r="B33" i="12"/>
  <c r="B34" i="12" s="1"/>
  <c r="D41" i="7"/>
  <c r="D40" i="7"/>
  <c r="D39" i="7"/>
  <c r="D37" i="7"/>
  <c r="D36" i="7"/>
  <c r="D34" i="7"/>
  <c r="D33" i="7"/>
  <c r="D32" i="7"/>
  <c r="D31" i="7"/>
  <c r="D30" i="7"/>
  <c r="D29" i="7"/>
  <c r="D28" i="7"/>
  <c r="D21" i="7"/>
  <c r="D19" i="7"/>
  <c r="D18" i="7"/>
  <c r="D17" i="7"/>
  <c r="D15" i="7"/>
  <c r="D13" i="7"/>
  <c r="D12" i="7"/>
  <c r="D11" i="7"/>
  <c r="D8" i="7"/>
  <c r="D7" i="7"/>
  <c r="D6" i="7"/>
  <c r="D5" i="7"/>
  <c r="D48" i="2"/>
  <c r="D47" i="2"/>
  <c r="D46" i="2"/>
  <c r="D45" i="2"/>
  <c r="D43" i="2"/>
  <c r="D41" i="2"/>
  <c r="D40" i="2"/>
  <c r="D39" i="2"/>
  <c r="D37" i="2"/>
  <c r="D36" i="2"/>
  <c r="D34" i="2"/>
  <c r="D33" i="2"/>
  <c r="D32" i="2"/>
  <c r="D31" i="2"/>
  <c r="D30" i="2"/>
  <c r="D29" i="2"/>
  <c r="D28" i="2"/>
  <c r="D27" i="2"/>
  <c r="D26" i="2"/>
  <c r="D23" i="2"/>
  <c r="D21" i="2"/>
  <c r="D19" i="2"/>
  <c r="D18" i="2"/>
  <c r="D17" i="2"/>
  <c r="D15" i="2"/>
  <c r="D13" i="2"/>
  <c r="D12" i="2"/>
  <c r="D11" i="2"/>
  <c r="D9" i="2"/>
  <c r="D8" i="2"/>
  <c r="D7" i="2"/>
  <c r="D6" i="2"/>
  <c r="D5" i="2"/>
  <c r="D70" i="6"/>
  <c r="D69" i="6"/>
  <c r="D68" i="6"/>
  <c r="D67" i="6"/>
  <c r="D65" i="6"/>
  <c r="D64" i="6"/>
  <c r="D63" i="6"/>
  <c r="D62" i="6"/>
  <c r="D59" i="6"/>
  <c r="D55" i="6"/>
  <c r="D54" i="6"/>
  <c r="D51" i="6"/>
  <c r="D50" i="6"/>
  <c r="D44" i="6"/>
  <c r="D43" i="6"/>
  <c r="D42" i="6"/>
  <c r="D41" i="6"/>
  <c r="D40" i="6"/>
  <c r="D37" i="6"/>
  <c r="D35" i="6"/>
  <c r="D33" i="6"/>
  <c r="D28" i="6"/>
  <c r="D27" i="6"/>
  <c r="D26" i="6"/>
  <c r="D25" i="6"/>
  <c r="D24" i="6"/>
  <c r="D21" i="6"/>
  <c r="D19" i="6"/>
  <c r="D18" i="6"/>
  <c r="D17" i="6"/>
  <c r="D16" i="6"/>
  <c r="D15" i="6"/>
  <c r="D14" i="6"/>
  <c r="D13" i="6"/>
  <c r="D12" i="6"/>
  <c r="D8" i="6"/>
  <c r="D7" i="6"/>
  <c r="D6" i="6"/>
  <c r="D70" i="1"/>
  <c r="D69" i="1"/>
  <c r="D68" i="1"/>
  <c r="D67" i="1"/>
  <c r="D65" i="1"/>
  <c r="D64" i="1"/>
  <c r="D63" i="1"/>
  <c r="D62" i="1"/>
  <c r="D61" i="1"/>
  <c r="D59" i="1"/>
  <c r="D57" i="1"/>
  <c r="D56" i="1"/>
  <c r="D55" i="1"/>
  <c r="D54" i="1"/>
  <c r="D53" i="1"/>
  <c r="D51" i="1"/>
  <c r="D50" i="1"/>
  <c r="D49" i="1"/>
  <c r="D48" i="1"/>
  <c r="D47" i="1"/>
  <c r="D46" i="1"/>
  <c r="D45" i="1"/>
  <c r="D44" i="1"/>
  <c r="D43" i="1"/>
  <c r="D42" i="1"/>
  <c r="D41" i="1"/>
  <c r="D40" i="1"/>
  <c r="D38" i="1"/>
  <c r="D37" i="1"/>
  <c r="D35" i="1"/>
  <c r="D33" i="1"/>
  <c r="D31" i="1"/>
  <c r="D30" i="1"/>
  <c r="D29" i="1"/>
  <c r="D28" i="1"/>
  <c r="D27" i="1"/>
  <c r="D26" i="1"/>
  <c r="D25" i="1"/>
  <c r="D24" i="1"/>
  <c r="D23" i="1"/>
  <c r="D22" i="1"/>
  <c r="D21" i="1"/>
  <c r="D19" i="1"/>
  <c r="D18" i="1"/>
  <c r="D17" i="1"/>
  <c r="D16" i="1"/>
  <c r="D15" i="1"/>
  <c r="D14" i="1"/>
  <c r="D13" i="1"/>
  <c r="D12" i="1"/>
  <c r="D11" i="1"/>
  <c r="D10" i="1"/>
  <c r="D9" i="1"/>
  <c r="D8" i="1"/>
  <c r="D7" i="1"/>
  <c r="D6" i="1"/>
</calcChain>
</file>

<file path=xl/sharedStrings.xml><?xml version="1.0" encoding="utf-8"?>
<sst xmlns="http://schemas.openxmlformats.org/spreadsheetml/2006/main" count="9808" uniqueCount="336">
  <si>
    <t>日商瑞穗銀行</t>
    <phoneticPr fontId="2" type="noConversion"/>
  </si>
  <si>
    <t xml:space="preserve">          </t>
  </si>
  <si>
    <t>建築貸款</t>
    <phoneticPr fontId="1" type="noConversion"/>
  </si>
  <si>
    <t>購置住宅貸款</t>
    <phoneticPr fontId="1" type="noConversion"/>
  </si>
  <si>
    <t>房屋修繕貸款</t>
    <phoneticPr fontId="1" type="noConversion"/>
  </si>
  <si>
    <t>單位：新臺幣百萬元</t>
    <phoneticPr fontId="1" type="noConversion"/>
  </si>
  <si>
    <t>表外項目：</t>
    <phoneticPr fontId="1" type="noConversion"/>
  </si>
  <si>
    <t>買入承兌匯票</t>
    <phoneticPr fontId="1" type="noConversion"/>
  </si>
  <si>
    <t>餘額</t>
    <phoneticPr fontId="1" type="noConversion"/>
  </si>
  <si>
    <t>增減金額</t>
    <phoneticPr fontId="1" type="noConversion"/>
  </si>
  <si>
    <t>項目名稱</t>
    <phoneticPr fontId="1" type="noConversion"/>
  </si>
  <si>
    <t>　存放央行及拆借銀行同業</t>
    <phoneticPr fontId="1" type="noConversion"/>
  </si>
  <si>
    <t>　透過損益按公允價值衡量之金融資產</t>
    <phoneticPr fontId="1" type="noConversion"/>
  </si>
  <si>
    <t>　透過其他綜合損益按公允價值衡量之金融資產</t>
    <phoneticPr fontId="1" type="noConversion"/>
  </si>
  <si>
    <t>　按攤銷後成本衡量之債務工具投資</t>
    <phoneticPr fontId="1" type="noConversion"/>
  </si>
  <si>
    <t>　本期所得稅資產</t>
    <phoneticPr fontId="1" type="noConversion"/>
  </si>
  <si>
    <t>　使用權資產淨額</t>
    <phoneticPr fontId="1" type="noConversion"/>
  </si>
  <si>
    <t>　遞延所得稅資產</t>
    <phoneticPr fontId="1" type="noConversion"/>
  </si>
  <si>
    <t>資產總計</t>
    <phoneticPr fontId="1" type="noConversion"/>
  </si>
  <si>
    <t>　央行及銀行同業存款</t>
    <phoneticPr fontId="1" type="noConversion"/>
  </si>
  <si>
    <t>　央行及同業融資</t>
    <phoneticPr fontId="1" type="noConversion"/>
  </si>
  <si>
    <t>　透過損益按公允價值衡量之金融負債</t>
    <phoneticPr fontId="1" type="noConversion"/>
  </si>
  <si>
    <t>　應付款項</t>
    <phoneticPr fontId="1" type="noConversion"/>
  </si>
  <si>
    <t>　本期所得稅負債</t>
    <phoneticPr fontId="1" type="noConversion"/>
  </si>
  <si>
    <t>　存款</t>
    <phoneticPr fontId="1" type="noConversion"/>
  </si>
  <si>
    <t>　應付金融債券</t>
    <phoneticPr fontId="1" type="noConversion"/>
  </si>
  <si>
    <t>　租賃負債</t>
    <phoneticPr fontId="1" type="noConversion"/>
  </si>
  <si>
    <t>　遞延所得稅負債</t>
    <phoneticPr fontId="1" type="noConversion"/>
  </si>
  <si>
    <t>　其他負債</t>
    <phoneticPr fontId="1" type="noConversion"/>
  </si>
  <si>
    <t>負債總計</t>
    <phoneticPr fontId="1" type="noConversion"/>
  </si>
  <si>
    <t>　保留盈餘</t>
    <phoneticPr fontId="1" type="noConversion"/>
  </si>
  <si>
    <t>　其他權益</t>
    <phoneticPr fontId="1" type="noConversion"/>
  </si>
  <si>
    <t>負債及權益總計</t>
    <phoneticPr fontId="1" type="noConversion"/>
  </si>
  <si>
    <t>　應收款項</t>
    <phoneticPr fontId="1" type="noConversion"/>
  </si>
  <si>
    <r>
      <rPr>
        <sz val="10"/>
        <color theme="1"/>
        <rFont val="標楷體"/>
        <family val="4"/>
        <charset val="136"/>
      </rPr>
      <t>　其他資產</t>
    </r>
    <r>
      <rPr>
        <sz val="10"/>
        <color theme="1"/>
        <rFont val="Times New Roman"/>
        <family val="1"/>
      </rPr>
      <t>-</t>
    </r>
    <r>
      <rPr>
        <sz val="10"/>
        <color theme="1"/>
        <rFont val="標楷體"/>
        <family val="4"/>
        <charset val="136"/>
      </rPr>
      <t>淨額</t>
    </r>
    <phoneticPr fontId="1" type="noConversion"/>
  </si>
  <si>
    <t>　結構型商品所收本金</t>
    <phoneticPr fontId="1" type="noConversion"/>
  </si>
  <si>
    <t>　負債準備</t>
    <phoneticPr fontId="1" type="noConversion"/>
  </si>
  <si>
    <t>　專撥營業資金</t>
    <phoneticPr fontId="1" type="noConversion"/>
  </si>
  <si>
    <t>　附賣回票債券投資利息</t>
    <phoneticPr fontId="1" type="noConversion"/>
  </si>
  <si>
    <t>　其他利息收入</t>
    <phoneticPr fontId="1" type="noConversion"/>
  </si>
  <si>
    <t>　附買回票債券負債利息費用</t>
    <phoneticPr fontId="1" type="noConversion"/>
  </si>
  <si>
    <t>　結構型商品利息費用</t>
    <phoneticPr fontId="1" type="noConversion"/>
  </si>
  <si>
    <t>　其他利息費用</t>
    <phoneticPr fontId="1" type="noConversion"/>
  </si>
  <si>
    <t>　手續費淨收益</t>
    <phoneticPr fontId="1" type="noConversion"/>
  </si>
  <si>
    <t>　透過損益按公允價值衡量之金融</t>
    <phoneticPr fontId="1" type="noConversion"/>
  </si>
  <si>
    <t>　　資產及負債損益</t>
    <phoneticPr fontId="1" type="noConversion"/>
  </si>
  <si>
    <t>　透過其他綜合損益按公允價值衡量</t>
    <phoneticPr fontId="1" type="noConversion"/>
  </si>
  <si>
    <t>　　之金融資產已實現損益</t>
    <phoneticPr fontId="1" type="noConversion"/>
  </si>
  <si>
    <t>　金融資產重分類損益</t>
    <phoneticPr fontId="1" type="noConversion"/>
  </si>
  <si>
    <t>　兌換損益</t>
    <phoneticPr fontId="1" type="noConversion"/>
  </si>
  <si>
    <t>　其他利息以外淨損益</t>
    <phoneticPr fontId="1" type="noConversion"/>
  </si>
  <si>
    <t>　除列按攤銷後成本衡量之金融資產損益</t>
    <phoneticPr fontId="1" type="noConversion"/>
  </si>
  <si>
    <t xml:space="preserve">  可轉換公司債</t>
    <phoneticPr fontId="1" type="noConversion"/>
  </si>
  <si>
    <t xml:space="preserve">  普通公司債</t>
    <phoneticPr fontId="1" type="noConversion"/>
  </si>
  <si>
    <t xml:space="preserve">  其他</t>
    <phoneticPr fontId="1" type="noConversion"/>
  </si>
  <si>
    <t>比較增減</t>
    <phoneticPr fontId="1" type="noConversion"/>
  </si>
  <si>
    <t>占放款總額
增減百分點</t>
    <phoneticPr fontId="1" type="noConversion"/>
  </si>
  <si>
    <t>貸款餘額
增減金額</t>
    <phoneticPr fontId="1" type="noConversion"/>
  </si>
  <si>
    <t>權益總計</t>
    <phoneticPr fontId="1" type="noConversion"/>
  </si>
  <si>
    <t>銀行別</t>
    <phoneticPr fontId="1" type="noConversion"/>
  </si>
  <si>
    <t>合計</t>
    <phoneticPr fontId="1" type="noConversion"/>
  </si>
  <si>
    <t>社會保險及退休基金</t>
    <phoneticPr fontId="1" type="noConversion"/>
  </si>
  <si>
    <t>增減金額</t>
    <phoneticPr fontId="1" type="noConversion"/>
  </si>
  <si>
    <t>法商法國興業銀行</t>
    <phoneticPr fontId="2" type="noConversion"/>
  </si>
  <si>
    <t>新加坡商新加坡華僑銀行</t>
    <phoneticPr fontId="2" type="noConversion"/>
  </si>
  <si>
    <t>法商法國興業銀行</t>
    <phoneticPr fontId="2" type="noConversion"/>
  </si>
  <si>
    <t>香港商東亞銀行</t>
    <phoneticPr fontId="2" type="noConversion"/>
  </si>
  <si>
    <t>新加坡商星展銀行</t>
    <phoneticPr fontId="2" type="noConversion"/>
  </si>
  <si>
    <t>法商法國巴黎銀行</t>
    <phoneticPr fontId="2" type="noConversion"/>
  </si>
  <si>
    <t>新加坡商新加坡華僑銀行</t>
    <phoneticPr fontId="2" type="noConversion"/>
  </si>
  <si>
    <t>日商三菱日聯銀行</t>
    <phoneticPr fontId="2" type="noConversion"/>
  </si>
  <si>
    <t xml:space="preserve">    </t>
    <phoneticPr fontId="2" type="noConversion"/>
  </si>
  <si>
    <t>　存款利息費用</t>
    <phoneticPr fontId="1" type="noConversion"/>
  </si>
  <si>
    <t>-</t>
  </si>
  <si>
    <t>-</t>
    <phoneticPr fontId="2" type="noConversion"/>
  </si>
  <si>
    <t xml:space="preserve">          </t>
    <phoneticPr fontId="2" type="noConversion"/>
  </si>
  <si>
    <t xml:space="preserve">          </t>
    <phoneticPr fontId="1" type="noConversion"/>
  </si>
  <si>
    <t>-</t>
    <phoneticPr fontId="1" type="noConversion"/>
  </si>
  <si>
    <t>0</t>
  </si>
  <si>
    <t xml:space="preserve">        </t>
  </si>
  <si>
    <r>
      <t xml:space="preserve">2.1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資產負債表</t>
    </r>
    <phoneticPr fontId="2" type="noConversion"/>
  </si>
  <si>
    <r>
      <t xml:space="preserve">2.1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資產負債表</t>
    </r>
    <r>
      <rPr>
        <sz val="20"/>
        <color theme="1"/>
        <rFont val="Times New Roman"/>
        <family val="1"/>
      </rPr>
      <t>(</t>
    </r>
    <r>
      <rPr>
        <sz val="20"/>
        <color theme="1"/>
        <rFont val="標楷體"/>
        <family val="4"/>
        <charset val="136"/>
      </rPr>
      <t>續</t>
    </r>
    <r>
      <rPr>
        <sz val="20"/>
        <color theme="1"/>
        <rFont val="Times New Roman"/>
        <family val="1"/>
      </rPr>
      <t>1)</t>
    </r>
    <phoneticPr fontId="2" type="noConversion"/>
  </si>
  <si>
    <r>
      <t xml:space="preserve">2.1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資產負債表</t>
    </r>
    <r>
      <rPr>
        <sz val="20"/>
        <color theme="1"/>
        <rFont val="Times New Roman"/>
        <family val="1"/>
      </rPr>
      <t>(</t>
    </r>
    <r>
      <rPr>
        <sz val="20"/>
        <color theme="1"/>
        <rFont val="標楷體"/>
        <family val="4"/>
        <charset val="136"/>
      </rPr>
      <t>續</t>
    </r>
    <r>
      <rPr>
        <sz val="20"/>
        <color theme="1"/>
        <rFont val="Times New Roman"/>
        <family val="1"/>
      </rPr>
      <t>2)</t>
    </r>
    <phoneticPr fontId="2" type="noConversion"/>
  </si>
  <si>
    <r>
      <t xml:space="preserve">2.1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資產負債表</t>
    </r>
    <r>
      <rPr>
        <sz val="20"/>
        <color theme="1"/>
        <rFont val="Times New Roman"/>
        <family val="1"/>
      </rPr>
      <t>(</t>
    </r>
    <r>
      <rPr>
        <sz val="20"/>
        <color theme="1"/>
        <rFont val="標楷體"/>
        <family val="4"/>
        <charset val="136"/>
      </rPr>
      <t>續</t>
    </r>
    <r>
      <rPr>
        <sz val="20"/>
        <color theme="1"/>
        <rFont val="Times New Roman"/>
        <family val="1"/>
      </rPr>
      <t>3)</t>
    </r>
    <phoneticPr fontId="2" type="noConversion"/>
  </si>
  <si>
    <r>
      <t xml:space="preserve">2.1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資產負債表</t>
    </r>
    <r>
      <rPr>
        <sz val="20"/>
        <color theme="1"/>
        <rFont val="Times New Roman"/>
        <family val="1"/>
      </rPr>
      <t>(</t>
    </r>
    <r>
      <rPr>
        <sz val="20"/>
        <color theme="1"/>
        <rFont val="標楷體"/>
        <family val="4"/>
        <charset val="136"/>
      </rPr>
      <t>續</t>
    </r>
    <r>
      <rPr>
        <sz val="20"/>
        <color theme="1"/>
        <rFont val="Times New Roman"/>
        <family val="1"/>
      </rPr>
      <t>4)</t>
    </r>
    <phoneticPr fontId="2" type="noConversion"/>
  </si>
  <si>
    <r>
      <t xml:space="preserve">2.1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資產負債表</t>
    </r>
    <r>
      <rPr>
        <sz val="20"/>
        <color theme="1"/>
        <rFont val="Times New Roman"/>
        <family val="1"/>
      </rPr>
      <t>(</t>
    </r>
    <r>
      <rPr>
        <sz val="20"/>
        <color theme="1"/>
        <rFont val="標楷體"/>
        <family val="4"/>
        <charset val="136"/>
      </rPr>
      <t>續</t>
    </r>
    <r>
      <rPr>
        <sz val="20"/>
        <color theme="1"/>
        <rFont val="Times New Roman"/>
        <family val="1"/>
      </rPr>
      <t>5)</t>
    </r>
    <phoneticPr fontId="2" type="noConversion"/>
  </si>
  <si>
    <t>項目</t>
    <phoneticPr fontId="1" type="noConversion"/>
  </si>
  <si>
    <r>
      <rPr>
        <sz val="10"/>
        <color theme="1"/>
        <rFont val="標楷體"/>
        <family val="4"/>
        <charset val="136"/>
      </rPr>
      <t>美商花旗銀行</t>
    </r>
  </si>
  <si>
    <r>
      <rPr>
        <sz val="10"/>
        <color theme="1"/>
        <rFont val="標楷體"/>
        <family val="4"/>
        <charset val="136"/>
      </rPr>
      <t>美商美國商業銀行</t>
    </r>
  </si>
  <si>
    <r>
      <rPr>
        <sz val="10"/>
        <color theme="1"/>
        <rFont val="標楷體"/>
        <family val="4"/>
        <charset val="136"/>
      </rPr>
      <t>泰國盤谷銀行</t>
    </r>
  </si>
  <si>
    <r>
      <rPr>
        <sz val="10"/>
        <color theme="1"/>
        <rFont val="標楷體"/>
        <family val="4"/>
        <charset val="136"/>
      </rPr>
      <t>菲律賓首都銀行</t>
    </r>
  </si>
  <si>
    <r>
      <rPr>
        <sz val="10"/>
        <color theme="1"/>
        <rFont val="標楷體"/>
        <family val="4"/>
        <charset val="136"/>
      </rPr>
      <t>美商美國紐約梅隆銀行</t>
    </r>
  </si>
  <si>
    <r>
      <rPr>
        <sz val="10"/>
        <color theme="1"/>
        <rFont val="標楷體"/>
        <family val="4"/>
        <charset val="136"/>
      </rPr>
      <t>新加坡商大華銀行</t>
    </r>
  </si>
  <si>
    <r>
      <rPr>
        <sz val="10"/>
        <color theme="1"/>
        <rFont val="標楷體"/>
        <family val="4"/>
        <charset val="136"/>
      </rPr>
      <t>美商道富銀行</t>
    </r>
  </si>
  <si>
    <r>
      <rPr>
        <sz val="10"/>
        <color theme="1"/>
        <rFont val="標楷體"/>
        <family val="4"/>
        <charset val="136"/>
      </rPr>
      <t>澳商澳盛銀行</t>
    </r>
  </si>
  <si>
    <r>
      <rPr>
        <sz val="10"/>
        <color theme="1"/>
        <rFont val="標楷體"/>
        <family val="4"/>
        <charset val="136"/>
      </rPr>
      <t>德商德意志銀行</t>
    </r>
  </si>
  <si>
    <r>
      <rPr>
        <sz val="10"/>
        <color theme="1"/>
        <rFont val="標楷體"/>
        <family val="4"/>
        <charset val="136"/>
      </rPr>
      <t>美商摩根大通銀行</t>
    </r>
  </si>
  <si>
    <r>
      <rPr>
        <sz val="10"/>
        <color theme="1"/>
        <rFont val="標楷體"/>
        <family val="4"/>
        <charset val="136"/>
      </rPr>
      <t>香港上海匯豐銀行</t>
    </r>
  </si>
  <si>
    <r>
      <rPr>
        <sz val="10"/>
        <color theme="1"/>
        <rFont val="標楷體"/>
        <family val="4"/>
        <charset val="136"/>
      </rPr>
      <t>英商渣打銀行</t>
    </r>
  </si>
  <si>
    <r>
      <rPr>
        <sz val="10"/>
        <color theme="1"/>
        <rFont val="標楷體"/>
        <family val="4"/>
        <charset val="136"/>
      </rPr>
      <t>法商東方匯理銀行</t>
    </r>
  </si>
  <si>
    <r>
      <rPr>
        <sz val="10"/>
        <color theme="1"/>
        <rFont val="標楷體"/>
        <family val="4"/>
        <charset val="136"/>
      </rPr>
      <t>瑞士商瑞士銀行</t>
    </r>
  </si>
  <si>
    <r>
      <rPr>
        <sz val="10"/>
        <color theme="1"/>
        <rFont val="標楷體"/>
        <family val="4"/>
        <charset val="136"/>
      </rPr>
      <t>荷蘭商安智銀行</t>
    </r>
  </si>
  <si>
    <r>
      <rPr>
        <sz val="10"/>
        <color theme="1"/>
        <rFont val="標楷體"/>
        <family val="4"/>
        <charset val="136"/>
      </rPr>
      <t>美商富國銀行</t>
    </r>
  </si>
  <si>
    <r>
      <rPr>
        <sz val="10"/>
        <color theme="1"/>
        <rFont val="標楷體"/>
        <family val="4"/>
        <charset val="136"/>
      </rPr>
      <t>日商三井住友銀行</t>
    </r>
  </si>
  <si>
    <r>
      <rPr>
        <sz val="10"/>
        <color theme="1"/>
        <rFont val="標楷體"/>
        <family val="4"/>
        <charset val="136"/>
      </rPr>
      <t>西班牙商西班牙對外銀行</t>
    </r>
  </si>
  <si>
    <r>
      <rPr>
        <sz val="10"/>
        <color theme="1"/>
        <rFont val="標楷體"/>
        <family val="4"/>
        <charset val="136"/>
      </rPr>
      <t>法商法國外貿銀行</t>
    </r>
  </si>
  <si>
    <r>
      <rPr>
        <sz val="10"/>
        <color theme="1"/>
        <rFont val="標楷體"/>
        <family val="4"/>
        <charset val="136"/>
      </rPr>
      <t>大陸商中國銀行</t>
    </r>
  </si>
  <si>
    <r>
      <rPr>
        <sz val="10"/>
        <color theme="1"/>
        <rFont val="標楷體"/>
        <family val="4"/>
        <charset val="136"/>
      </rPr>
      <t>大陸商交通銀行</t>
    </r>
  </si>
  <si>
    <r>
      <rPr>
        <sz val="10"/>
        <color theme="1"/>
        <rFont val="標楷體"/>
        <family val="4"/>
        <charset val="136"/>
      </rPr>
      <t>大陸商中國建設銀行</t>
    </r>
  </si>
  <si>
    <r>
      <t>109</t>
    </r>
    <r>
      <rPr>
        <sz val="10"/>
        <color theme="1"/>
        <rFont val="標楷體"/>
        <family val="4"/>
        <charset val="136"/>
      </rPr>
      <t>年底</t>
    </r>
    <phoneticPr fontId="2" type="noConversion"/>
  </si>
  <si>
    <r>
      <t>108</t>
    </r>
    <r>
      <rPr>
        <sz val="10"/>
        <color theme="1"/>
        <rFont val="標楷體"/>
        <family val="4"/>
        <charset val="136"/>
      </rPr>
      <t>年底</t>
    </r>
    <phoneticPr fontId="2" type="noConversion"/>
  </si>
  <si>
    <r>
      <t>109</t>
    </r>
    <r>
      <rPr>
        <sz val="10"/>
        <color theme="1"/>
        <rFont val="標楷體"/>
        <family val="4"/>
        <charset val="136"/>
      </rPr>
      <t>年底</t>
    </r>
    <phoneticPr fontId="1" type="noConversion"/>
  </si>
  <si>
    <r>
      <t>108</t>
    </r>
    <r>
      <rPr>
        <sz val="10"/>
        <color theme="1"/>
        <rFont val="標楷體"/>
        <family val="4"/>
        <charset val="136"/>
      </rPr>
      <t>年底</t>
    </r>
    <phoneticPr fontId="1" type="noConversion"/>
  </si>
  <si>
    <t>資產</t>
    <phoneticPr fontId="1" type="noConversion"/>
  </si>
  <si>
    <t>　現金及約當現金</t>
    <phoneticPr fontId="1" type="noConversion"/>
  </si>
  <si>
    <r>
      <rPr>
        <sz val="10"/>
        <color theme="1"/>
        <rFont val="標楷體"/>
        <family val="4"/>
        <charset val="136"/>
      </rPr>
      <t>　避險之金融資產</t>
    </r>
    <r>
      <rPr>
        <sz val="10"/>
        <color theme="1"/>
        <rFont val="Times New Roman"/>
        <family val="1"/>
      </rPr>
      <t>-</t>
    </r>
    <r>
      <rPr>
        <sz val="10"/>
        <color theme="1"/>
        <rFont val="標楷體"/>
        <family val="4"/>
        <charset val="136"/>
      </rPr>
      <t>淨額</t>
    </r>
    <phoneticPr fontId="1" type="noConversion"/>
  </si>
  <si>
    <t>　附賣回票券及債券投資</t>
    <phoneticPr fontId="1" type="noConversion"/>
  </si>
  <si>
    <r>
      <rPr>
        <sz val="10"/>
        <color theme="1"/>
        <rFont val="標楷體"/>
        <family val="4"/>
        <charset val="136"/>
      </rPr>
      <t>　　</t>
    </r>
    <r>
      <rPr>
        <sz val="10"/>
        <color theme="1"/>
        <rFont val="Times New Roman"/>
        <family val="1"/>
      </rPr>
      <t>1.</t>
    </r>
    <r>
      <rPr>
        <sz val="10"/>
        <color theme="1"/>
        <rFont val="標楷體"/>
        <family val="4"/>
        <charset val="136"/>
      </rPr>
      <t>應收承購帳款</t>
    </r>
    <r>
      <rPr>
        <sz val="10"/>
        <color theme="1"/>
        <rFont val="Times New Roman"/>
        <family val="1"/>
      </rPr>
      <t>-</t>
    </r>
    <r>
      <rPr>
        <sz val="10"/>
        <color theme="1"/>
        <rFont val="標楷體"/>
        <family val="4"/>
        <charset val="136"/>
      </rPr>
      <t>無追索權</t>
    </r>
    <phoneticPr fontId="1" type="noConversion"/>
  </si>
  <si>
    <r>
      <rPr>
        <sz val="10"/>
        <color theme="1"/>
        <rFont val="標楷體"/>
        <family val="4"/>
        <charset val="136"/>
      </rPr>
      <t>　　</t>
    </r>
    <r>
      <rPr>
        <sz val="10"/>
        <color theme="1"/>
        <rFont val="Times New Roman"/>
        <family val="1"/>
      </rPr>
      <t>2.</t>
    </r>
    <r>
      <rPr>
        <sz val="10"/>
        <color theme="1"/>
        <rFont val="標楷體"/>
        <family val="4"/>
        <charset val="136"/>
      </rPr>
      <t>應收承兌票款</t>
    </r>
    <phoneticPr fontId="1" type="noConversion"/>
  </si>
  <si>
    <r>
      <rPr>
        <sz val="10"/>
        <color theme="1"/>
        <rFont val="標楷體"/>
        <family val="4"/>
        <charset val="136"/>
      </rPr>
      <t>　　</t>
    </r>
    <r>
      <rPr>
        <sz val="10"/>
        <color theme="1"/>
        <rFont val="Times New Roman"/>
        <family val="1"/>
      </rPr>
      <t>3.</t>
    </r>
    <r>
      <rPr>
        <sz val="10"/>
        <color theme="1"/>
        <rFont val="標楷體"/>
        <family val="4"/>
        <charset val="136"/>
      </rPr>
      <t>其他應收款項</t>
    </r>
    <phoneticPr fontId="1" type="noConversion"/>
  </si>
  <si>
    <r>
      <t>　</t>
    </r>
    <r>
      <rPr>
        <sz val="10"/>
        <color theme="1"/>
        <rFont val="Times New Roman"/>
        <family val="1"/>
      </rPr>
      <t>(</t>
    </r>
    <r>
      <rPr>
        <sz val="10"/>
        <color theme="1"/>
        <rFont val="標楷體"/>
        <family val="4"/>
        <charset val="136"/>
      </rPr>
      <t>減</t>
    </r>
    <r>
      <rPr>
        <sz val="10"/>
        <color theme="1"/>
        <rFont val="Times New Roman"/>
        <family val="1"/>
      </rPr>
      <t>)</t>
    </r>
    <r>
      <rPr>
        <sz val="10"/>
        <color theme="1"/>
        <rFont val="標楷體"/>
        <family val="4"/>
        <charset val="136"/>
      </rPr>
      <t>：備抵呆帳</t>
    </r>
    <phoneticPr fontId="1" type="noConversion"/>
  </si>
  <si>
    <t>　貼現及放款</t>
    <phoneticPr fontId="1" type="noConversion"/>
  </si>
  <si>
    <r>
      <rPr>
        <sz val="10"/>
        <color theme="1"/>
        <rFont val="標楷體"/>
        <family val="4"/>
        <charset val="136"/>
      </rPr>
      <t>　　</t>
    </r>
    <r>
      <rPr>
        <sz val="10"/>
        <color theme="1"/>
        <rFont val="Times New Roman"/>
        <family val="1"/>
      </rPr>
      <t>1.</t>
    </r>
    <r>
      <rPr>
        <sz val="10"/>
        <color theme="1"/>
        <rFont val="標楷體"/>
        <family val="4"/>
        <charset val="136"/>
      </rPr>
      <t>進口押匯</t>
    </r>
    <phoneticPr fontId="1" type="noConversion"/>
  </si>
  <si>
    <r>
      <rPr>
        <sz val="10"/>
        <color theme="1"/>
        <rFont val="標楷體"/>
        <family val="4"/>
        <charset val="136"/>
      </rPr>
      <t>　　</t>
    </r>
    <r>
      <rPr>
        <sz val="10"/>
        <color theme="1"/>
        <rFont val="Times New Roman"/>
        <family val="1"/>
      </rPr>
      <t>2.</t>
    </r>
    <r>
      <rPr>
        <sz val="10"/>
        <color theme="1"/>
        <rFont val="標楷體"/>
        <family val="4"/>
        <charset val="136"/>
      </rPr>
      <t>出口押匯</t>
    </r>
    <phoneticPr fontId="1" type="noConversion"/>
  </si>
  <si>
    <r>
      <rPr>
        <sz val="10"/>
        <color theme="1"/>
        <rFont val="標楷體"/>
        <family val="4"/>
        <charset val="136"/>
      </rPr>
      <t>　　</t>
    </r>
    <r>
      <rPr>
        <sz val="10"/>
        <color theme="1"/>
        <rFont val="Times New Roman"/>
        <family val="1"/>
      </rPr>
      <t>3.</t>
    </r>
    <r>
      <rPr>
        <sz val="10"/>
        <color theme="1"/>
        <rFont val="標楷體"/>
        <family val="4"/>
        <charset val="136"/>
      </rPr>
      <t>貼現</t>
    </r>
    <phoneticPr fontId="1" type="noConversion"/>
  </si>
  <si>
    <r>
      <rPr>
        <sz val="10"/>
        <color theme="1"/>
        <rFont val="標楷體"/>
        <family val="4"/>
        <charset val="136"/>
      </rPr>
      <t>　　</t>
    </r>
    <r>
      <rPr>
        <sz val="10"/>
        <color theme="1"/>
        <rFont val="Times New Roman"/>
        <family val="1"/>
      </rPr>
      <t>4.</t>
    </r>
    <r>
      <rPr>
        <sz val="10"/>
        <color theme="1"/>
        <rFont val="標楷體"/>
        <family val="4"/>
        <charset val="136"/>
      </rPr>
      <t>透支</t>
    </r>
    <phoneticPr fontId="1" type="noConversion"/>
  </si>
  <si>
    <r>
      <rPr>
        <sz val="10"/>
        <color theme="1"/>
        <rFont val="標楷體"/>
        <family val="4"/>
        <charset val="136"/>
      </rPr>
      <t>　　</t>
    </r>
    <r>
      <rPr>
        <sz val="10"/>
        <color theme="1"/>
        <rFont val="Times New Roman"/>
        <family val="1"/>
      </rPr>
      <t>5.</t>
    </r>
    <r>
      <rPr>
        <sz val="10"/>
        <color theme="1"/>
        <rFont val="標楷體"/>
        <family val="4"/>
        <charset val="136"/>
      </rPr>
      <t>短期</t>
    </r>
    <r>
      <rPr>
        <sz val="10"/>
        <color theme="1"/>
        <rFont val="Times New Roman"/>
        <family val="1"/>
      </rPr>
      <t>(</t>
    </r>
    <r>
      <rPr>
        <sz val="10"/>
        <color theme="1"/>
        <rFont val="標楷體"/>
        <family val="4"/>
        <charset val="136"/>
      </rPr>
      <t>擔保</t>
    </r>
    <r>
      <rPr>
        <sz val="10"/>
        <color theme="1"/>
        <rFont val="Times New Roman"/>
        <family val="1"/>
      </rPr>
      <t>)</t>
    </r>
    <r>
      <rPr>
        <sz val="10"/>
        <color theme="1"/>
        <rFont val="標楷體"/>
        <family val="4"/>
        <charset val="136"/>
      </rPr>
      <t>放款</t>
    </r>
    <r>
      <rPr>
        <sz val="10"/>
        <color theme="1"/>
        <rFont val="Times New Roman"/>
        <family val="1"/>
      </rPr>
      <t>(</t>
    </r>
    <r>
      <rPr>
        <sz val="10"/>
        <color theme="1"/>
        <rFont val="標楷體"/>
        <family val="4"/>
        <charset val="136"/>
      </rPr>
      <t>含應收帳款融資</t>
    </r>
    <r>
      <rPr>
        <sz val="10"/>
        <color theme="1"/>
        <rFont val="Times New Roman"/>
        <family val="1"/>
      </rPr>
      <t>)</t>
    </r>
    <phoneticPr fontId="2" type="noConversion"/>
  </si>
  <si>
    <r>
      <rPr>
        <sz val="10"/>
        <color theme="1"/>
        <rFont val="標楷體"/>
        <family val="4"/>
        <charset val="136"/>
      </rPr>
      <t>　　</t>
    </r>
    <r>
      <rPr>
        <sz val="10"/>
        <color theme="1"/>
        <rFont val="Times New Roman"/>
        <family val="1"/>
      </rPr>
      <t>6.</t>
    </r>
    <r>
      <rPr>
        <sz val="10"/>
        <color theme="1"/>
        <rFont val="標楷體"/>
        <family val="4"/>
        <charset val="136"/>
      </rPr>
      <t>中長期</t>
    </r>
    <r>
      <rPr>
        <sz val="10"/>
        <color theme="1"/>
        <rFont val="Times New Roman"/>
        <family val="1"/>
      </rPr>
      <t>(</t>
    </r>
    <r>
      <rPr>
        <sz val="10"/>
        <color theme="1"/>
        <rFont val="標楷體"/>
        <family val="4"/>
        <charset val="136"/>
      </rPr>
      <t>擔保</t>
    </r>
    <r>
      <rPr>
        <sz val="10"/>
        <color theme="1"/>
        <rFont val="Times New Roman"/>
        <family val="1"/>
      </rPr>
      <t>)</t>
    </r>
    <r>
      <rPr>
        <sz val="10"/>
        <color theme="1"/>
        <rFont val="標楷體"/>
        <family val="4"/>
        <charset val="136"/>
      </rPr>
      <t>放款</t>
    </r>
    <phoneticPr fontId="1" type="noConversion"/>
  </si>
  <si>
    <r>
      <rPr>
        <sz val="10"/>
        <color theme="1"/>
        <rFont val="標楷體"/>
        <family val="4"/>
        <charset val="136"/>
      </rPr>
      <t>　　</t>
    </r>
    <r>
      <rPr>
        <sz val="10"/>
        <color theme="1"/>
        <rFont val="Times New Roman"/>
        <family val="1"/>
      </rPr>
      <t>7.</t>
    </r>
    <r>
      <rPr>
        <sz val="10"/>
        <color theme="1"/>
        <rFont val="標楷體"/>
        <family val="4"/>
        <charset val="136"/>
      </rPr>
      <t>放款轉列之催收款項</t>
    </r>
    <phoneticPr fontId="1" type="noConversion"/>
  </si>
  <si>
    <r>
      <rPr>
        <sz val="10"/>
        <color theme="1"/>
        <rFont val="標楷體"/>
        <family val="4"/>
        <charset val="136"/>
      </rPr>
      <t>　加</t>
    </r>
    <r>
      <rPr>
        <sz val="10"/>
        <color theme="1"/>
        <rFont val="Times New Roman"/>
        <family val="1"/>
      </rPr>
      <t>(</t>
    </r>
    <r>
      <rPr>
        <sz val="10"/>
        <color theme="1"/>
        <rFont val="標楷體"/>
        <family val="4"/>
        <charset val="136"/>
      </rPr>
      <t>減</t>
    </r>
    <r>
      <rPr>
        <sz val="10"/>
        <color theme="1"/>
        <rFont val="Times New Roman"/>
        <family val="1"/>
      </rPr>
      <t>)</t>
    </r>
    <r>
      <rPr>
        <sz val="10"/>
        <color theme="1"/>
        <rFont val="標楷體"/>
        <family val="4"/>
        <charset val="136"/>
      </rPr>
      <t>：貼現及放款評價調整</t>
    </r>
    <phoneticPr fontId="1" type="noConversion"/>
  </si>
  <si>
    <r>
      <rPr>
        <sz val="10"/>
        <color theme="1"/>
        <rFont val="標楷體"/>
        <family val="4"/>
        <charset val="136"/>
      </rPr>
      <t>　不動產及設備</t>
    </r>
    <r>
      <rPr>
        <sz val="10"/>
        <color theme="1"/>
        <rFont val="Times New Roman"/>
        <family val="1"/>
      </rPr>
      <t>-</t>
    </r>
    <r>
      <rPr>
        <sz val="10"/>
        <color theme="1"/>
        <rFont val="標楷體"/>
        <family val="4"/>
        <charset val="136"/>
      </rPr>
      <t>淨額</t>
    </r>
    <phoneticPr fontId="1" type="noConversion"/>
  </si>
  <si>
    <t>負債</t>
    <phoneticPr fontId="1" type="noConversion"/>
  </si>
  <si>
    <r>
      <rPr>
        <sz val="10"/>
        <color theme="1"/>
        <rFont val="標楷體"/>
        <family val="4"/>
        <charset val="136"/>
      </rPr>
      <t>　避險之金融負債</t>
    </r>
    <r>
      <rPr>
        <sz val="10"/>
        <color theme="1"/>
        <rFont val="Times New Roman"/>
        <family val="1"/>
      </rPr>
      <t>-</t>
    </r>
    <r>
      <rPr>
        <sz val="10"/>
        <color theme="1"/>
        <rFont val="標楷體"/>
        <family val="4"/>
        <charset val="136"/>
      </rPr>
      <t>淨額</t>
    </r>
    <phoneticPr fontId="1" type="noConversion"/>
  </si>
  <si>
    <t>　附買回票券及債券負債</t>
    <phoneticPr fontId="1" type="noConversion"/>
  </si>
  <si>
    <r>
      <rPr>
        <sz val="10"/>
        <color theme="1"/>
        <rFont val="標楷體"/>
        <family val="4"/>
        <charset val="136"/>
      </rPr>
      <t>　　</t>
    </r>
    <r>
      <rPr>
        <sz val="10"/>
        <color theme="1"/>
        <rFont val="Times New Roman"/>
        <family val="1"/>
      </rPr>
      <t>1.</t>
    </r>
    <r>
      <rPr>
        <sz val="10"/>
        <color theme="1"/>
        <rFont val="標楷體"/>
        <family val="4"/>
        <charset val="136"/>
      </rPr>
      <t>承兌匯票</t>
    </r>
    <phoneticPr fontId="1" type="noConversion"/>
  </si>
  <si>
    <r>
      <rPr>
        <sz val="10"/>
        <color theme="1"/>
        <rFont val="標楷體"/>
        <family val="4"/>
        <charset val="136"/>
      </rPr>
      <t>　　</t>
    </r>
    <r>
      <rPr>
        <sz val="10"/>
        <color theme="1"/>
        <rFont val="Times New Roman"/>
        <family val="1"/>
      </rPr>
      <t>2.</t>
    </r>
    <r>
      <rPr>
        <sz val="10"/>
        <color theme="1"/>
        <rFont val="標楷體"/>
        <family val="4"/>
        <charset val="136"/>
      </rPr>
      <t>其他應付款項</t>
    </r>
    <phoneticPr fontId="1" type="noConversion"/>
  </si>
  <si>
    <r>
      <rPr>
        <sz val="10"/>
        <color theme="1"/>
        <rFont val="標楷體"/>
        <family val="4"/>
        <charset val="136"/>
      </rPr>
      <t>　　</t>
    </r>
    <r>
      <rPr>
        <sz val="10"/>
        <color theme="1"/>
        <rFont val="Times New Roman"/>
        <family val="1"/>
      </rPr>
      <t>1.</t>
    </r>
    <r>
      <rPr>
        <sz val="10"/>
        <color theme="1"/>
        <rFont val="標楷體"/>
        <family val="4"/>
        <charset val="136"/>
      </rPr>
      <t>支票存款</t>
    </r>
    <phoneticPr fontId="1" type="noConversion"/>
  </si>
  <si>
    <r>
      <rPr>
        <sz val="10"/>
        <color theme="1"/>
        <rFont val="標楷體"/>
        <family val="4"/>
        <charset val="136"/>
      </rPr>
      <t>　　</t>
    </r>
    <r>
      <rPr>
        <sz val="10"/>
        <color theme="1"/>
        <rFont val="Times New Roman"/>
        <family val="1"/>
      </rPr>
      <t>2.</t>
    </r>
    <r>
      <rPr>
        <sz val="10"/>
        <color theme="1"/>
        <rFont val="標楷體"/>
        <family val="4"/>
        <charset val="136"/>
      </rPr>
      <t>活期存款</t>
    </r>
    <phoneticPr fontId="1" type="noConversion"/>
  </si>
  <si>
    <r>
      <rPr>
        <sz val="10"/>
        <color theme="1"/>
        <rFont val="標楷體"/>
        <family val="4"/>
        <charset val="136"/>
      </rPr>
      <t>　　</t>
    </r>
    <r>
      <rPr>
        <sz val="10"/>
        <color theme="1"/>
        <rFont val="Times New Roman"/>
        <family val="1"/>
      </rPr>
      <t>3.</t>
    </r>
    <r>
      <rPr>
        <sz val="10"/>
        <color theme="1"/>
        <rFont val="標楷體"/>
        <family val="4"/>
        <charset val="136"/>
      </rPr>
      <t>活期儲蓄存款</t>
    </r>
    <phoneticPr fontId="1" type="noConversion"/>
  </si>
  <si>
    <r>
      <rPr>
        <sz val="10"/>
        <color theme="1"/>
        <rFont val="標楷體"/>
        <family val="4"/>
        <charset val="136"/>
      </rPr>
      <t>　　</t>
    </r>
    <r>
      <rPr>
        <sz val="10"/>
        <color theme="1"/>
        <rFont val="Times New Roman"/>
        <family val="1"/>
      </rPr>
      <t>4.</t>
    </r>
    <r>
      <rPr>
        <sz val="10"/>
        <color theme="1"/>
        <rFont val="標楷體"/>
        <family val="4"/>
        <charset val="136"/>
      </rPr>
      <t>定期存款</t>
    </r>
    <phoneticPr fontId="1" type="noConversion"/>
  </si>
  <si>
    <r>
      <rPr>
        <sz val="10"/>
        <color theme="1"/>
        <rFont val="標楷體"/>
        <family val="4"/>
        <charset val="136"/>
      </rPr>
      <t>　　</t>
    </r>
    <r>
      <rPr>
        <sz val="10"/>
        <color theme="1"/>
        <rFont val="Times New Roman"/>
        <family val="1"/>
      </rPr>
      <t>5.</t>
    </r>
    <r>
      <rPr>
        <sz val="10"/>
        <color theme="1"/>
        <rFont val="標楷體"/>
        <family val="4"/>
        <charset val="136"/>
      </rPr>
      <t>定期儲蓄存款</t>
    </r>
    <phoneticPr fontId="1" type="noConversion"/>
  </si>
  <si>
    <r>
      <t>　　</t>
    </r>
    <r>
      <rPr>
        <sz val="10"/>
        <color theme="1"/>
        <rFont val="Times New Roman"/>
        <family val="1"/>
      </rPr>
      <t>6.</t>
    </r>
    <r>
      <rPr>
        <sz val="10"/>
        <color theme="1"/>
        <rFont val="標楷體"/>
        <family val="4"/>
        <charset val="136"/>
      </rPr>
      <t>可轉讓定期存單</t>
    </r>
    <phoneticPr fontId="1" type="noConversion"/>
  </si>
  <si>
    <r>
      <rPr>
        <sz val="10"/>
        <color theme="1"/>
        <rFont val="標楷體"/>
        <family val="4"/>
        <charset val="136"/>
      </rPr>
      <t>　　</t>
    </r>
    <r>
      <rPr>
        <sz val="10"/>
        <color theme="1"/>
        <rFont val="Times New Roman"/>
        <family val="1"/>
      </rPr>
      <t>7.</t>
    </r>
    <r>
      <rPr>
        <sz val="10"/>
        <color theme="1"/>
        <rFont val="標楷體"/>
        <family val="4"/>
        <charset val="136"/>
      </rPr>
      <t>外匯存款</t>
    </r>
    <phoneticPr fontId="1" type="noConversion"/>
  </si>
  <si>
    <r>
      <t xml:space="preserve">    </t>
    </r>
    <r>
      <rPr>
        <sz val="10"/>
        <color theme="1"/>
        <rFont val="標楷體"/>
        <family val="4"/>
        <charset val="136"/>
      </rPr>
      <t>加</t>
    </r>
    <r>
      <rPr>
        <sz val="10"/>
        <color theme="1"/>
        <rFont val="Times New Roman"/>
        <family val="1"/>
      </rPr>
      <t>(</t>
    </r>
    <r>
      <rPr>
        <sz val="10"/>
        <color theme="1"/>
        <rFont val="標楷體"/>
        <family val="4"/>
        <charset val="136"/>
      </rPr>
      <t>減</t>
    </r>
    <r>
      <rPr>
        <sz val="10"/>
        <color theme="1"/>
        <rFont val="Times New Roman"/>
        <family val="1"/>
      </rPr>
      <t>)</t>
    </r>
    <r>
      <rPr>
        <sz val="10"/>
        <color theme="1"/>
        <rFont val="標楷體"/>
        <family val="4"/>
        <charset val="136"/>
      </rPr>
      <t>：存款採避險會計之調整數</t>
    </r>
    <phoneticPr fontId="1" type="noConversion"/>
  </si>
  <si>
    <t>權益</t>
    <phoneticPr fontId="1" type="noConversion"/>
  </si>
  <si>
    <r>
      <t xml:space="preserve">    </t>
    </r>
    <r>
      <rPr>
        <sz val="10"/>
        <color theme="1"/>
        <rFont val="標楷體"/>
        <family val="4"/>
        <charset val="136"/>
      </rPr>
      <t>約定融資額度</t>
    </r>
    <phoneticPr fontId="1" type="noConversion"/>
  </si>
  <si>
    <r>
      <t xml:space="preserve">    </t>
    </r>
    <r>
      <rPr>
        <sz val="10"/>
        <color theme="1"/>
        <rFont val="標楷體"/>
        <family val="4"/>
        <charset val="136"/>
      </rPr>
      <t>應收保證款項</t>
    </r>
    <phoneticPr fontId="1" type="noConversion"/>
  </si>
  <si>
    <r>
      <t xml:space="preserve">    </t>
    </r>
    <r>
      <rPr>
        <sz val="10"/>
        <color theme="1"/>
        <rFont val="標楷體"/>
        <family val="4"/>
        <charset val="136"/>
      </rPr>
      <t>應收信用狀款項</t>
    </r>
    <phoneticPr fontId="1" type="noConversion"/>
  </si>
  <si>
    <r>
      <t xml:space="preserve">    </t>
    </r>
    <r>
      <rPr>
        <sz val="10"/>
        <color theme="1"/>
        <rFont val="標楷體"/>
        <family val="4"/>
        <charset val="136"/>
      </rPr>
      <t>信託資產</t>
    </r>
    <phoneticPr fontId="1" type="noConversion"/>
  </si>
  <si>
    <r>
      <rPr>
        <sz val="8"/>
        <color theme="1"/>
        <rFont val="標楷體"/>
        <family val="4"/>
        <charset val="136"/>
      </rPr>
      <t>註：</t>
    </r>
    <r>
      <rPr>
        <sz val="8"/>
        <color theme="1"/>
        <rFont val="Times New Roman"/>
        <family val="1"/>
      </rPr>
      <t>1.</t>
    </r>
    <r>
      <rPr>
        <sz val="8"/>
        <color theme="1"/>
        <rFont val="標楷體"/>
        <family val="4"/>
        <charset val="136"/>
      </rPr>
      <t>本表資料包含一般分行及國際金融業務分行</t>
    </r>
    <r>
      <rPr>
        <sz val="8"/>
        <color theme="1"/>
        <rFont val="Times New Roman"/>
        <family val="1"/>
      </rPr>
      <t>(OBU)</t>
    </r>
    <r>
      <rPr>
        <sz val="8"/>
        <color theme="1"/>
        <rFont val="標楷體"/>
        <family val="4"/>
        <charset val="136"/>
      </rPr>
      <t>。</t>
    </r>
    <phoneticPr fontId="2" type="noConversion"/>
  </si>
  <si>
    <r>
      <rPr>
        <sz val="8"/>
        <color theme="1"/>
        <rFont val="標楷體"/>
        <family val="4"/>
        <charset val="136"/>
      </rPr>
      <t>　　</t>
    </r>
    <r>
      <rPr>
        <sz val="8"/>
        <color theme="1"/>
        <rFont val="Times New Roman"/>
        <family val="1"/>
      </rPr>
      <t>2.</t>
    </r>
    <r>
      <rPr>
        <sz val="8"/>
        <color theme="1"/>
        <rFont val="標楷體"/>
        <family val="4"/>
        <charset val="136"/>
      </rPr>
      <t>澳盛</t>
    </r>
    <r>
      <rPr>
        <sz val="8"/>
        <color theme="1"/>
        <rFont val="Times New Roman"/>
        <family val="1"/>
      </rPr>
      <t>(</t>
    </r>
    <r>
      <rPr>
        <sz val="8"/>
        <color theme="1"/>
        <rFont val="標楷體"/>
        <family val="4"/>
        <charset val="136"/>
      </rPr>
      <t>台灣</t>
    </r>
    <r>
      <rPr>
        <sz val="8"/>
        <color theme="1"/>
        <rFont val="Times New Roman"/>
        <family val="1"/>
      </rPr>
      <t>)</t>
    </r>
    <r>
      <rPr>
        <sz val="8"/>
        <color theme="1"/>
        <rFont val="標楷體"/>
        <family val="4"/>
        <charset val="136"/>
      </rPr>
      <t>銀行於</t>
    </r>
    <r>
      <rPr>
        <sz val="8"/>
        <color theme="1"/>
        <rFont val="Times New Roman"/>
        <family val="1"/>
      </rPr>
      <t>108</t>
    </r>
    <r>
      <rPr>
        <sz val="8"/>
        <color theme="1"/>
        <rFont val="標楷體"/>
        <family val="4"/>
        <charset val="136"/>
      </rPr>
      <t>年</t>
    </r>
    <r>
      <rPr>
        <sz val="8"/>
        <color theme="1"/>
        <rFont val="Times New Roman"/>
        <family val="1"/>
      </rPr>
      <t>4</t>
    </r>
    <r>
      <rPr>
        <sz val="8"/>
        <color theme="1"/>
        <rFont val="標楷體"/>
        <family val="4"/>
        <charset val="136"/>
      </rPr>
      <t>月</t>
    </r>
    <r>
      <rPr>
        <sz val="8"/>
        <color theme="1"/>
        <rFont val="Times New Roman"/>
        <family val="1"/>
      </rPr>
      <t>8</t>
    </r>
    <r>
      <rPr>
        <sz val="8"/>
        <color theme="1"/>
        <rFont val="標楷體"/>
        <family val="4"/>
        <charset val="136"/>
      </rPr>
      <t>日併入澳商澳盛銀行在臺分行。</t>
    </r>
    <phoneticPr fontId="2" type="noConversion"/>
  </si>
  <si>
    <r>
      <t xml:space="preserve">2.2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資產負債表</t>
    </r>
    <phoneticPr fontId="2" type="noConversion"/>
  </si>
  <si>
    <r>
      <t xml:space="preserve">2.2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資產負債表</t>
    </r>
    <r>
      <rPr>
        <sz val="20"/>
        <color theme="1"/>
        <rFont val="Times New Roman"/>
        <family val="1"/>
      </rPr>
      <t>(</t>
    </r>
    <r>
      <rPr>
        <sz val="20"/>
        <color theme="1"/>
        <rFont val="標楷體"/>
        <family val="4"/>
        <charset val="136"/>
      </rPr>
      <t>續</t>
    </r>
    <r>
      <rPr>
        <sz val="20"/>
        <color theme="1"/>
        <rFont val="Times New Roman"/>
        <family val="1"/>
      </rPr>
      <t>1)</t>
    </r>
    <phoneticPr fontId="2" type="noConversion"/>
  </si>
  <si>
    <r>
      <t xml:space="preserve">2.2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資產負債表</t>
    </r>
    <r>
      <rPr>
        <sz val="20"/>
        <color theme="1"/>
        <rFont val="Times New Roman"/>
        <family val="1"/>
      </rPr>
      <t>(</t>
    </r>
    <r>
      <rPr>
        <sz val="20"/>
        <color theme="1"/>
        <rFont val="標楷體"/>
        <family val="4"/>
        <charset val="136"/>
      </rPr>
      <t>續</t>
    </r>
    <r>
      <rPr>
        <sz val="20"/>
        <color theme="1"/>
        <rFont val="Times New Roman"/>
        <family val="1"/>
      </rPr>
      <t>2)</t>
    </r>
    <phoneticPr fontId="2" type="noConversion"/>
  </si>
  <si>
    <r>
      <t xml:space="preserve">2.2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資產負債表</t>
    </r>
    <r>
      <rPr>
        <sz val="20"/>
        <color theme="1"/>
        <rFont val="Times New Roman"/>
        <family val="1"/>
      </rPr>
      <t>(</t>
    </r>
    <r>
      <rPr>
        <sz val="20"/>
        <color theme="1"/>
        <rFont val="標楷體"/>
        <family val="4"/>
        <charset val="136"/>
      </rPr>
      <t>續</t>
    </r>
    <r>
      <rPr>
        <sz val="20"/>
        <color theme="1"/>
        <rFont val="Times New Roman"/>
        <family val="1"/>
      </rPr>
      <t>3)</t>
    </r>
    <phoneticPr fontId="2" type="noConversion"/>
  </si>
  <si>
    <r>
      <t xml:space="preserve">2.2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資產負債表</t>
    </r>
    <r>
      <rPr>
        <sz val="20"/>
        <color theme="1"/>
        <rFont val="Times New Roman"/>
        <family val="1"/>
      </rPr>
      <t>(</t>
    </r>
    <r>
      <rPr>
        <sz val="20"/>
        <color theme="1"/>
        <rFont val="標楷體"/>
        <family val="4"/>
        <charset val="136"/>
      </rPr>
      <t>續</t>
    </r>
    <r>
      <rPr>
        <sz val="20"/>
        <color theme="1"/>
        <rFont val="Times New Roman"/>
        <family val="1"/>
      </rPr>
      <t>4)</t>
    </r>
    <phoneticPr fontId="2" type="noConversion"/>
  </si>
  <si>
    <r>
      <t xml:space="preserve">2.2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資產負債表</t>
    </r>
    <r>
      <rPr>
        <sz val="20"/>
        <color theme="1"/>
        <rFont val="Times New Roman"/>
        <family val="1"/>
      </rPr>
      <t>(</t>
    </r>
    <r>
      <rPr>
        <sz val="20"/>
        <color theme="1"/>
        <rFont val="標楷體"/>
        <family val="4"/>
        <charset val="136"/>
      </rPr>
      <t>續</t>
    </r>
    <r>
      <rPr>
        <sz val="20"/>
        <color theme="1"/>
        <rFont val="Times New Roman"/>
        <family val="1"/>
      </rPr>
      <t>5)</t>
    </r>
    <phoneticPr fontId="2" type="noConversion"/>
  </si>
  <si>
    <r>
      <rPr>
        <sz val="10"/>
        <color theme="1"/>
        <rFont val="標楷體"/>
        <family val="4"/>
        <charset val="136"/>
      </rPr>
      <t>美商美國銀行</t>
    </r>
  </si>
  <si>
    <r>
      <rPr>
        <sz val="10"/>
        <color theme="1"/>
        <rFont val="標楷體"/>
        <family val="4"/>
        <charset val="136"/>
      </rPr>
      <t>香港商東亞銀行</t>
    </r>
  </si>
  <si>
    <r>
      <rPr>
        <sz val="10"/>
        <color theme="1"/>
        <rFont val="標楷體"/>
        <family val="4"/>
        <charset val="136"/>
      </rPr>
      <t>新加坡商星展銀行</t>
    </r>
  </si>
  <si>
    <r>
      <rPr>
        <sz val="10"/>
        <color theme="1"/>
        <rFont val="標楷體"/>
        <family val="4"/>
        <charset val="136"/>
      </rPr>
      <t>法商法國巴黎銀行</t>
    </r>
  </si>
  <si>
    <r>
      <rPr>
        <sz val="10"/>
        <color theme="1"/>
        <rFont val="標楷體"/>
        <family val="4"/>
        <charset val="136"/>
      </rPr>
      <t>日商三菱日聯銀行</t>
    </r>
  </si>
  <si>
    <r>
      <rPr>
        <sz val="8"/>
        <color theme="1"/>
        <rFont val="標楷體"/>
        <family val="4"/>
        <charset val="136"/>
      </rPr>
      <t>註：</t>
    </r>
    <r>
      <rPr>
        <sz val="8"/>
        <color theme="1"/>
        <rFont val="Times New Roman"/>
        <family val="1"/>
      </rPr>
      <t>1.</t>
    </r>
    <r>
      <rPr>
        <sz val="8"/>
        <color theme="1"/>
        <rFont val="標楷體"/>
        <family val="4"/>
        <charset val="136"/>
      </rPr>
      <t>本表資料僅含國際金融業務分行</t>
    </r>
    <r>
      <rPr>
        <sz val="8"/>
        <color theme="1"/>
        <rFont val="Times New Roman"/>
        <family val="1"/>
      </rPr>
      <t>(OBU)</t>
    </r>
    <r>
      <rPr>
        <sz val="8"/>
        <color theme="1"/>
        <rFont val="標楷體"/>
        <family val="4"/>
        <charset val="136"/>
      </rPr>
      <t>。</t>
    </r>
    <phoneticPr fontId="2" type="noConversion"/>
  </si>
  <si>
    <r>
      <t xml:space="preserve">2.3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綜合損益表</t>
    </r>
    <phoneticPr fontId="1" type="noConversion"/>
  </si>
  <si>
    <r>
      <t xml:space="preserve">2.3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綜合損益表</t>
    </r>
    <r>
      <rPr>
        <sz val="20"/>
        <color theme="1"/>
        <rFont val="Times New Roman"/>
        <family val="1"/>
      </rPr>
      <t>(</t>
    </r>
    <r>
      <rPr>
        <sz val="20"/>
        <color theme="1"/>
        <rFont val="標楷體"/>
        <family val="4"/>
        <charset val="136"/>
      </rPr>
      <t>續</t>
    </r>
    <r>
      <rPr>
        <sz val="20"/>
        <color theme="1"/>
        <rFont val="Times New Roman"/>
        <family val="1"/>
      </rPr>
      <t>1)</t>
    </r>
    <phoneticPr fontId="1" type="noConversion"/>
  </si>
  <si>
    <r>
      <t xml:space="preserve">2.3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綜合損益表</t>
    </r>
    <r>
      <rPr>
        <sz val="20"/>
        <color theme="1"/>
        <rFont val="Times New Roman"/>
        <family val="1"/>
      </rPr>
      <t>(</t>
    </r>
    <r>
      <rPr>
        <sz val="20"/>
        <color theme="1"/>
        <rFont val="標楷體"/>
        <family val="4"/>
        <charset val="136"/>
      </rPr>
      <t>續</t>
    </r>
    <r>
      <rPr>
        <sz val="20"/>
        <color theme="1"/>
        <rFont val="Times New Roman"/>
        <family val="1"/>
      </rPr>
      <t>2)</t>
    </r>
    <phoneticPr fontId="1" type="noConversion"/>
  </si>
  <si>
    <r>
      <t xml:space="preserve">2.3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綜合損益表</t>
    </r>
    <r>
      <rPr>
        <sz val="20"/>
        <color theme="1"/>
        <rFont val="Times New Roman"/>
        <family val="1"/>
      </rPr>
      <t>(</t>
    </r>
    <r>
      <rPr>
        <sz val="20"/>
        <color theme="1"/>
        <rFont val="標楷體"/>
        <family val="4"/>
        <charset val="136"/>
      </rPr>
      <t>續</t>
    </r>
    <r>
      <rPr>
        <sz val="20"/>
        <color theme="1"/>
        <rFont val="Times New Roman"/>
        <family val="1"/>
      </rPr>
      <t>3)</t>
    </r>
    <phoneticPr fontId="1" type="noConversion"/>
  </si>
  <si>
    <r>
      <t xml:space="preserve">2.3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綜合損益表</t>
    </r>
    <r>
      <rPr>
        <sz val="20"/>
        <color theme="1"/>
        <rFont val="Times New Roman"/>
        <family val="1"/>
      </rPr>
      <t>(</t>
    </r>
    <r>
      <rPr>
        <sz val="20"/>
        <color theme="1"/>
        <rFont val="標楷體"/>
        <family val="4"/>
        <charset val="136"/>
      </rPr>
      <t>續</t>
    </r>
    <r>
      <rPr>
        <sz val="20"/>
        <color theme="1"/>
        <rFont val="Times New Roman"/>
        <family val="1"/>
      </rPr>
      <t>4)</t>
    </r>
    <phoneticPr fontId="1" type="noConversion"/>
  </si>
  <si>
    <r>
      <t xml:space="preserve">2.3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綜合損益表</t>
    </r>
    <r>
      <rPr>
        <sz val="20"/>
        <color theme="1"/>
        <rFont val="Times New Roman"/>
        <family val="1"/>
      </rPr>
      <t>(</t>
    </r>
    <r>
      <rPr>
        <sz val="20"/>
        <color theme="1"/>
        <rFont val="標楷體"/>
        <family val="4"/>
        <charset val="136"/>
      </rPr>
      <t>續</t>
    </r>
    <r>
      <rPr>
        <sz val="20"/>
        <color theme="1"/>
        <rFont val="Times New Roman"/>
        <family val="1"/>
      </rPr>
      <t>5)</t>
    </r>
    <phoneticPr fontId="1" type="noConversion"/>
  </si>
  <si>
    <r>
      <rPr>
        <sz val="8"/>
        <color theme="1"/>
        <rFont val="標楷體"/>
        <family val="4"/>
        <charset val="136"/>
      </rPr>
      <t>單位：新臺幣百萬元</t>
    </r>
    <phoneticPr fontId="1" type="noConversion"/>
  </si>
  <si>
    <r>
      <rPr>
        <sz val="10"/>
        <color theme="1"/>
        <rFont val="標楷體"/>
        <family val="4"/>
        <charset val="136"/>
      </rPr>
      <t>項目</t>
    </r>
    <phoneticPr fontId="1" type="noConversion"/>
  </si>
  <si>
    <r>
      <rPr>
        <sz val="10"/>
        <color theme="1"/>
        <rFont val="標楷體"/>
        <family val="4"/>
        <charset val="136"/>
      </rPr>
      <t>合計</t>
    </r>
    <phoneticPr fontId="1" type="noConversion"/>
  </si>
  <si>
    <r>
      <rPr>
        <sz val="10"/>
        <color theme="1"/>
        <rFont val="標楷體"/>
        <family val="4"/>
        <charset val="136"/>
      </rPr>
      <t>日商瑞穗銀行</t>
    </r>
  </si>
  <si>
    <r>
      <rPr>
        <sz val="10"/>
        <color theme="1"/>
        <rFont val="標楷體"/>
        <family val="4"/>
        <charset val="136"/>
      </rPr>
      <t>法商法國興業銀行</t>
    </r>
    <phoneticPr fontId="2" type="noConversion"/>
  </si>
  <si>
    <r>
      <rPr>
        <sz val="10"/>
        <color theme="1"/>
        <rFont val="標楷體"/>
        <family val="4"/>
        <charset val="136"/>
      </rPr>
      <t>新加坡商新加坡華僑銀行</t>
    </r>
    <phoneticPr fontId="2" type="noConversion"/>
  </si>
  <si>
    <r>
      <t>109</t>
    </r>
    <r>
      <rPr>
        <sz val="10"/>
        <color theme="1"/>
        <rFont val="標楷體"/>
        <family val="4"/>
        <charset val="136"/>
      </rPr>
      <t>年</t>
    </r>
    <phoneticPr fontId="2" type="noConversion"/>
  </si>
  <si>
    <r>
      <t>108</t>
    </r>
    <r>
      <rPr>
        <sz val="10"/>
        <color theme="1"/>
        <rFont val="標楷體"/>
        <family val="4"/>
        <charset val="136"/>
      </rPr>
      <t>年</t>
    </r>
    <phoneticPr fontId="2" type="noConversion"/>
  </si>
  <si>
    <r>
      <rPr>
        <sz val="10"/>
        <color theme="1"/>
        <rFont val="標楷體"/>
        <family val="4"/>
        <charset val="136"/>
      </rPr>
      <t>增減金額</t>
    </r>
    <phoneticPr fontId="1" type="noConversion"/>
  </si>
  <si>
    <r>
      <t>109</t>
    </r>
    <r>
      <rPr>
        <sz val="10"/>
        <color theme="1"/>
        <rFont val="標楷體"/>
        <family val="4"/>
        <charset val="136"/>
      </rPr>
      <t>年</t>
    </r>
    <phoneticPr fontId="1" type="noConversion"/>
  </si>
  <si>
    <r>
      <t>108</t>
    </r>
    <r>
      <rPr>
        <sz val="10"/>
        <color theme="1"/>
        <rFont val="標楷體"/>
        <family val="4"/>
        <charset val="136"/>
      </rPr>
      <t>年</t>
    </r>
    <phoneticPr fontId="1" type="noConversion"/>
  </si>
  <si>
    <r>
      <t>109</t>
    </r>
    <r>
      <rPr>
        <sz val="10"/>
        <color theme="1"/>
        <rFont val="標楷體"/>
        <family val="4"/>
        <charset val="136"/>
      </rPr>
      <t>年</t>
    </r>
  </si>
  <si>
    <r>
      <t>108</t>
    </r>
    <r>
      <rPr>
        <sz val="10"/>
        <color theme="1"/>
        <rFont val="標楷體"/>
        <family val="4"/>
        <charset val="136"/>
      </rPr>
      <t>年</t>
    </r>
  </si>
  <si>
    <r>
      <rPr>
        <sz val="10"/>
        <color theme="1"/>
        <rFont val="標楷體"/>
        <family val="4"/>
        <charset val="136"/>
      </rPr>
      <t>利息收入</t>
    </r>
  </si>
  <si>
    <r>
      <rPr>
        <sz val="10"/>
        <color theme="1"/>
        <rFont val="標楷體"/>
        <family val="4"/>
        <charset val="136"/>
      </rPr>
      <t>　貼現及放款利息收入</t>
    </r>
    <phoneticPr fontId="1" type="noConversion"/>
  </si>
  <si>
    <r>
      <rPr>
        <sz val="10"/>
        <color theme="1"/>
        <rFont val="標楷體"/>
        <family val="4"/>
        <charset val="136"/>
      </rPr>
      <t>　存放及拆放同業利息收入</t>
    </r>
    <phoneticPr fontId="1" type="noConversion"/>
  </si>
  <si>
    <r>
      <rPr>
        <sz val="10"/>
        <color theme="1"/>
        <rFont val="標楷體"/>
        <family val="4"/>
        <charset val="136"/>
      </rPr>
      <t>　附賣回票債券投資利息</t>
    </r>
    <phoneticPr fontId="1" type="noConversion"/>
  </si>
  <si>
    <r>
      <rPr>
        <sz val="10"/>
        <color theme="1"/>
        <rFont val="標楷體"/>
        <family val="4"/>
        <charset val="136"/>
      </rPr>
      <t>　投資債務工具利息</t>
    </r>
    <phoneticPr fontId="1" type="noConversion"/>
  </si>
  <si>
    <r>
      <rPr>
        <sz val="10"/>
        <color theme="1"/>
        <rFont val="標楷體"/>
        <family val="4"/>
        <charset val="136"/>
      </rPr>
      <t>　其他利息收入</t>
    </r>
    <phoneticPr fontId="1" type="noConversion"/>
  </si>
  <si>
    <r>
      <rPr>
        <sz val="10"/>
        <color theme="1"/>
        <rFont val="標楷體"/>
        <family val="4"/>
        <charset val="136"/>
      </rPr>
      <t>利息費用</t>
    </r>
  </si>
  <si>
    <r>
      <rPr>
        <sz val="10"/>
        <color theme="1"/>
        <rFont val="標楷體"/>
        <family val="4"/>
        <charset val="136"/>
      </rPr>
      <t>　央行及同業存款及融資利息費用</t>
    </r>
    <phoneticPr fontId="1" type="noConversion"/>
  </si>
  <si>
    <r>
      <rPr>
        <sz val="10"/>
        <color theme="1"/>
        <rFont val="標楷體"/>
        <family val="4"/>
        <charset val="136"/>
      </rPr>
      <t>　附買回票債券負債利息費用</t>
    </r>
    <phoneticPr fontId="1" type="noConversion"/>
  </si>
  <si>
    <r>
      <rPr>
        <sz val="10"/>
        <color theme="1"/>
        <rFont val="標楷體"/>
        <family val="4"/>
        <charset val="136"/>
      </rPr>
      <t>　結構型商品利息費用</t>
    </r>
    <phoneticPr fontId="1" type="noConversion"/>
  </si>
  <si>
    <r>
      <rPr>
        <sz val="10"/>
        <color theme="1"/>
        <rFont val="標楷體"/>
        <family val="4"/>
        <charset val="136"/>
      </rPr>
      <t>　其他利息費用</t>
    </r>
    <phoneticPr fontId="1" type="noConversion"/>
  </si>
  <si>
    <r>
      <rPr>
        <sz val="10"/>
        <color theme="1"/>
        <rFont val="標楷體"/>
        <family val="4"/>
        <charset val="136"/>
      </rPr>
      <t>利息淨收益</t>
    </r>
  </si>
  <si>
    <r>
      <rPr>
        <sz val="10"/>
        <color theme="1"/>
        <rFont val="標楷體"/>
        <family val="4"/>
        <charset val="136"/>
      </rPr>
      <t>利息以外淨收益</t>
    </r>
  </si>
  <si>
    <r>
      <rPr>
        <sz val="10"/>
        <color theme="1"/>
        <rFont val="標楷體"/>
        <family val="4"/>
        <charset val="136"/>
      </rPr>
      <t>　手續費淨收益</t>
    </r>
    <phoneticPr fontId="1" type="noConversion"/>
  </si>
  <si>
    <r>
      <rPr>
        <sz val="10"/>
        <color theme="1"/>
        <rFont val="標楷體"/>
        <family val="4"/>
        <charset val="136"/>
      </rPr>
      <t>　透過損益按公允價值衡量之金融</t>
    </r>
    <phoneticPr fontId="1" type="noConversion"/>
  </si>
  <si>
    <r>
      <rPr>
        <sz val="10"/>
        <color theme="1"/>
        <rFont val="標楷體"/>
        <family val="4"/>
        <charset val="136"/>
      </rPr>
      <t>　　資產及負債損益</t>
    </r>
    <phoneticPr fontId="1" type="noConversion"/>
  </si>
  <si>
    <r>
      <rPr>
        <sz val="10"/>
        <color theme="1"/>
        <rFont val="標楷體"/>
        <family val="4"/>
        <charset val="136"/>
      </rPr>
      <t>　透過其他綜合損益按公允價值衡量</t>
    </r>
    <phoneticPr fontId="1" type="noConversion"/>
  </si>
  <si>
    <r>
      <rPr>
        <sz val="10"/>
        <color theme="1"/>
        <rFont val="標楷體"/>
        <family val="4"/>
        <charset val="136"/>
      </rPr>
      <t>　　之金融資產已實現損益</t>
    </r>
    <phoneticPr fontId="1" type="noConversion"/>
  </si>
  <si>
    <r>
      <rPr>
        <sz val="10"/>
        <color theme="1"/>
        <rFont val="標楷體"/>
        <family val="4"/>
        <charset val="136"/>
      </rPr>
      <t>　除列按攤銷後成本衡量之金融資產損益</t>
    </r>
    <phoneticPr fontId="1" type="noConversion"/>
  </si>
  <si>
    <r>
      <rPr>
        <sz val="10"/>
        <color theme="1"/>
        <rFont val="標楷體"/>
        <family val="4"/>
        <charset val="136"/>
      </rPr>
      <t>　金融資產重分類損益</t>
    </r>
    <phoneticPr fontId="1" type="noConversion"/>
  </si>
  <si>
    <r>
      <rPr>
        <sz val="10"/>
        <color theme="1"/>
        <rFont val="標楷體"/>
        <family val="4"/>
        <charset val="136"/>
      </rPr>
      <t>　兌換損益</t>
    </r>
    <phoneticPr fontId="1" type="noConversion"/>
  </si>
  <si>
    <r>
      <rPr>
        <sz val="10"/>
        <color theme="1"/>
        <rFont val="標楷體"/>
        <family val="4"/>
        <charset val="136"/>
      </rPr>
      <t>　資產減損迴轉利益</t>
    </r>
    <r>
      <rPr>
        <sz val="10"/>
        <color theme="1"/>
        <rFont val="Times New Roman"/>
        <family val="1"/>
      </rPr>
      <t>(</t>
    </r>
    <r>
      <rPr>
        <sz val="10"/>
        <color theme="1"/>
        <rFont val="標楷體"/>
        <family val="4"/>
        <charset val="136"/>
      </rPr>
      <t>減損損失</t>
    </r>
    <r>
      <rPr>
        <sz val="10"/>
        <color theme="1"/>
        <rFont val="Times New Roman"/>
        <family val="1"/>
      </rPr>
      <t>)</t>
    </r>
    <phoneticPr fontId="1" type="noConversion"/>
  </si>
  <si>
    <r>
      <rPr>
        <sz val="10"/>
        <color theme="1"/>
        <rFont val="標楷體"/>
        <family val="4"/>
        <charset val="136"/>
      </rPr>
      <t>　其他利息以外淨損益</t>
    </r>
    <phoneticPr fontId="1" type="noConversion"/>
  </si>
  <si>
    <r>
      <rPr>
        <sz val="10"/>
        <color theme="1"/>
        <rFont val="標楷體"/>
        <family val="4"/>
        <charset val="136"/>
      </rPr>
      <t>淨收益</t>
    </r>
  </si>
  <si>
    <r>
      <rPr>
        <sz val="10"/>
        <color theme="1"/>
        <rFont val="標楷體"/>
        <family val="4"/>
        <charset val="136"/>
      </rPr>
      <t>放款呆帳費用</t>
    </r>
  </si>
  <si>
    <r>
      <rPr>
        <sz val="10"/>
        <color theme="1"/>
        <rFont val="標楷體"/>
        <family val="4"/>
        <charset val="136"/>
      </rPr>
      <t>保證責任準備提存</t>
    </r>
  </si>
  <si>
    <r>
      <rPr>
        <sz val="10"/>
        <color theme="1"/>
        <rFont val="標楷體"/>
        <family val="4"/>
        <charset val="136"/>
      </rPr>
      <t>其他呆帳費用及準備提存</t>
    </r>
  </si>
  <si>
    <r>
      <rPr>
        <sz val="10"/>
        <color theme="1"/>
        <rFont val="標楷體"/>
        <family val="4"/>
        <charset val="136"/>
      </rPr>
      <t>營業費用</t>
    </r>
  </si>
  <si>
    <r>
      <rPr>
        <sz val="10"/>
        <color theme="1"/>
        <rFont val="標楷體"/>
        <family val="4"/>
        <charset val="136"/>
      </rPr>
      <t>繼續營業部門稅前淨利</t>
    </r>
    <r>
      <rPr>
        <sz val="10"/>
        <color theme="1"/>
        <rFont val="Times New Roman"/>
        <family val="1"/>
      </rPr>
      <t>(</t>
    </r>
    <r>
      <rPr>
        <sz val="10"/>
        <color theme="1"/>
        <rFont val="標楷體"/>
        <family val="4"/>
        <charset val="136"/>
      </rPr>
      <t>損</t>
    </r>
    <r>
      <rPr>
        <sz val="10"/>
        <color theme="1"/>
        <rFont val="Times New Roman"/>
        <family val="1"/>
      </rPr>
      <t>)</t>
    </r>
  </si>
  <si>
    <r>
      <rPr>
        <sz val="10"/>
        <color theme="1"/>
        <rFont val="標楷體"/>
        <family val="4"/>
        <charset val="136"/>
      </rPr>
      <t>停業部門稅前淨利</t>
    </r>
    <r>
      <rPr>
        <sz val="10"/>
        <color theme="1"/>
        <rFont val="Times New Roman"/>
        <family val="1"/>
      </rPr>
      <t>(</t>
    </r>
    <r>
      <rPr>
        <sz val="10"/>
        <color theme="1"/>
        <rFont val="標楷體"/>
        <family val="4"/>
        <charset val="136"/>
      </rPr>
      <t>損</t>
    </r>
    <r>
      <rPr>
        <sz val="10"/>
        <color theme="1"/>
        <rFont val="Times New Roman"/>
        <family val="1"/>
      </rPr>
      <t>)</t>
    </r>
  </si>
  <si>
    <r>
      <rPr>
        <sz val="10"/>
        <color theme="1"/>
        <rFont val="標楷體"/>
        <family val="4"/>
        <charset val="136"/>
      </rPr>
      <t>稅前淨利</t>
    </r>
    <r>
      <rPr>
        <sz val="10"/>
        <color theme="1"/>
        <rFont val="Times New Roman"/>
        <family val="1"/>
      </rPr>
      <t>(</t>
    </r>
    <r>
      <rPr>
        <sz val="10"/>
        <color theme="1"/>
        <rFont val="標楷體"/>
        <family val="4"/>
        <charset val="136"/>
      </rPr>
      <t>損</t>
    </r>
    <r>
      <rPr>
        <sz val="10"/>
        <color theme="1"/>
        <rFont val="Times New Roman"/>
        <family val="1"/>
      </rPr>
      <t>)</t>
    </r>
    <phoneticPr fontId="1" type="noConversion"/>
  </si>
  <si>
    <r>
      <rPr>
        <sz val="10"/>
        <color theme="1"/>
        <rFont val="標楷體"/>
        <family val="4"/>
        <charset val="136"/>
      </rPr>
      <t>所得稅</t>
    </r>
    <r>
      <rPr>
        <sz val="10"/>
        <color theme="1"/>
        <rFont val="Times New Roman"/>
        <family val="1"/>
      </rPr>
      <t>(</t>
    </r>
    <r>
      <rPr>
        <sz val="10"/>
        <color theme="1"/>
        <rFont val="標楷體"/>
        <family val="4"/>
        <charset val="136"/>
      </rPr>
      <t>費用</t>
    </r>
    <r>
      <rPr>
        <sz val="10"/>
        <color theme="1"/>
        <rFont val="Times New Roman"/>
        <family val="1"/>
      </rPr>
      <t>)</t>
    </r>
    <r>
      <rPr>
        <sz val="10"/>
        <color theme="1"/>
        <rFont val="標楷體"/>
        <family val="4"/>
        <charset val="136"/>
      </rPr>
      <t>利益</t>
    </r>
  </si>
  <si>
    <r>
      <rPr>
        <sz val="10"/>
        <color theme="1"/>
        <rFont val="標楷體"/>
        <family val="4"/>
        <charset val="136"/>
      </rPr>
      <t>停業部門所得稅</t>
    </r>
    <r>
      <rPr>
        <sz val="10"/>
        <color theme="1"/>
        <rFont val="Times New Roman"/>
        <family val="1"/>
      </rPr>
      <t>(</t>
    </r>
    <r>
      <rPr>
        <sz val="10"/>
        <color theme="1"/>
        <rFont val="標楷體"/>
        <family val="4"/>
        <charset val="136"/>
      </rPr>
      <t>費用</t>
    </r>
    <r>
      <rPr>
        <sz val="10"/>
        <color theme="1"/>
        <rFont val="Times New Roman"/>
        <family val="1"/>
      </rPr>
      <t>)</t>
    </r>
    <r>
      <rPr>
        <sz val="10"/>
        <color theme="1"/>
        <rFont val="標楷體"/>
        <family val="4"/>
        <charset val="136"/>
      </rPr>
      <t>利益</t>
    </r>
    <phoneticPr fontId="1" type="noConversion"/>
  </si>
  <si>
    <r>
      <rPr>
        <sz val="10"/>
        <color theme="1"/>
        <rFont val="標楷體"/>
        <family val="4"/>
        <charset val="136"/>
      </rPr>
      <t>本期稅後淨利</t>
    </r>
    <r>
      <rPr>
        <sz val="10"/>
        <color theme="1"/>
        <rFont val="Times New Roman"/>
        <family val="1"/>
      </rPr>
      <t>(</t>
    </r>
    <r>
      <rPr>
        <sz val="10"/>
        <color theme="1"/>
        <rFont val="標楷體"/>
        <family val="4"/>
        <charset val="136"/>
      </rPr>
      <t>損</t>
    </r>
    <r>
      <rPr>
        <sz val="10"/>
        <color theme="1"/>
        <rFont val="Times New Roman"/>
        <family val="1"/>
      </rPr>
      <t>)</t>
    </r>
  </si>
  <si>
    <r>
      <rPr>
        <sz val="10"/>
        <color theme="1"/>
        <rFont val="標楷體"/>
        <family val="4"/>
        <charset val="136"/>
      </rPr>
      <t>本期其他綜合損益</t>
    </r>
    <r>
      <rPr>
        <sz val="10"/>
        <color theme="1"/>
        <rFont val="Times New Roman"/>
        <family val="1"/>
      </rPr>
      <t>(</t>
    </r>
    <r>
      <rPr>
        <sz val="10"/>
        <color theme="1"/>
        <rFont val="標楷體"/>
        <family val="4"/>
        <charset val="136"/>
      </rPr>
      <t>稅後</t>
    </r>
    <r>
      <rPr>
        <sz val="10"/>
        <color theme="1"/>
        <rFont val="Times New Roman"/>
        <family val="1"/>
      </rPr>
      <t>)</t>
    </r>
  </si>
  <si>
    <r>
      <rPr>
        <sz val="10"/>
        <color theme="1"/>
        <rFont val="標楷體"/>
        <family val="4"/>
        <charset val="136"/>
      </rPr>
      <t>本期綜合損益總額</t>
    </r>
    <r>
      <rPr>
        <sz val="10"/>
        <color theme="1"/>
        <rFont val="Times New Roman"/>
        <family val="1"/>
      </rPr>
      <t>(</t>
    </r>
    <r>
      <rPr>
        <sz val="10"/>
        <color theme="1"/>
        <rFont val="標楷體"/>
        <family val="4"/>
        <charset val="136"/>
      </rPr>
      <t>稅後</t>
    </r>
    <r>
      <rPr>
        <sz val="10"/>
        <color theme="1"/>
        <rFont val="Times New Roman"/>
        <family val="1"/>
      </rPr>
      <t>)</t>
    </r>
  </si>
  <si>
    <r>
      <rPr>
        <sz val="10"/>
        <color theme="1"/>
        <rFont val="標楷體"/>
        <family val="4"/>
        <charset val="136"/>
      </rPr>
      <t>主要營運比率：</t>
    </r>
    <phoneticPr fontId="1" type="noConversion"/>
  </si>
  <si>
    <r>
      <t xml:space="preserve">  1.</t>
    </r>
    <r>
      <rPr>
        <sz val="10"/>
        <color theme="1"/>
        <rFont val="標楷體"/>
        <family val="4"/>
        <charset val="136"/>
      </rPr>
      <t>負債</t>
    </r>
    <r>
      <rPr>
        <sz val="10"/>
        <color theme="1"/>
        <rFont val="Times New Roman"/>
        <family val="1"/>
      </rPr>
      <t>/</t>
    </r>
    <r>
      <rPr>
        <sz val="10"/>
        <color theme="1"/>
        <rFont val="標楷體"/>
        <family val="4"/>
        <charset val="136"/>
      </rPr>
      <t>權益</t>
    </r>
    <r>
      <rPr>
        <sz val="10"/>
        <color theme="1"/>
        <rFont val="Times New Roman"/>
        <family val="1"/>
      </rPr>
      <t>(</t>
    </r>
    <r>
      <rPr>
        <sz val="10"/>
        <color theme="1"/>
        <rFont val="標楷體"/>
        <family val="4"/>
        <charset val="136"/>
      </rPr>
      <t>倍</t>
    </r>
    <r>
      <rPr>
        <sz val="10"/>
        <color theme="1"/>
        <rFont val="Times New Roman"/>
        <family val="1"/>
      </rPr>
      <t>)</t>
    </r>
    <phoneticPr fontId="1" type="noConversion"/>
  </si>
  <si>
    <r>
      <t xml:space="preserve">  2.</t>
    </r>
    <r>
      <rPr>
        <sz val="10"/>
        <color theme="1"/>
        <rFont val="標楷體"/>
        <family val="4"/>
        <charset val="136"/>
      </rPr>
      <t>逾期放款</t>
    </r>
    <r>
      <rPr>
        <sz val="10"/>
        <color theme="1"/>
        <rFont val="Times New Roman"/>
        <family val="1"/>
      </rPr>
      <t>/</t>
    </r>
    <r>
      <rPr>
        <sz val="10"/>
        <color theme="1"/>
        <rFont val="標楷體"/>
        <family val="4"/>
        <charset val="136"/>
      </rPr>
      <t>放款</t>
    </r>
    <r>
      <rPr>
        <sz val="10"/>
        <color theme="1"/>
        <rFont val="Times New Roman"/>
        <family val="1"/>
      </rPr>
      <t>(%)</t>
    </r>
    <phoneticPr fontId="1" type="noConversion"/>
  </si>
  <si>
    <r>
      <t xml:space="preserve">  3.</t>
    </r>
    <r>
      <rPr>
        <sz val="10"/>
        <color theme="1"/>
        <rFont val="標楷體"/>
        <family val="4"/>
        <charset val="136"/>
      </rPr>
      <t>備抵呆帳</t>
    </r>
    <r>
      <rPr>
        <sz val="10"/>
        <color theme="1"/>
        <rFont val="Times New Roman"/>
        <family val="1"/>
      </rPr>
      <t>/</t>
    </r>
    <r>
      <rPr>
        <sz val="10"/>
        <color theme="1"/>
        <rFont val="標楷體"/>
        <family val="4"/>
        <charset val="136"/>
      </rPr>
      <t>逾期放款</t>
    </r>
    <r>
      <rPr>
        <sz val="10"/>
        <color theme="1"/>
        <rFont val="Times New Roman"/>
        <family val="1"/>
      </rPr>
      <t>(%)</t>
    </r>
    <phoneticPr fontId="1" type="noConversion"/>
  </si>
  <si>
    <r>
      <t xml:space="preserve">  4.</t>
    </r>
    <r>
      <rPr>
        <sz val="10"/>
        <color theme="1"/>
        <rFont val="標楷體"/>
        <family val="4"/>
        <charset val="136"/>
      </rPr>
      <t>稅前損益</t>
    </r>
    <r>
      <rPr>
        <sz val="10"/>
        <color theme="1"/>
        <rFont val="Times New Roman"/>
        <family val="1"/>
      </rPr>
      <t>/</t>
    </r>
    <r>
      <rPr>
        <sz val="10"/>
        <color theme="1"/>
        <rFont val="標楷體"/>
        <family val="4"/>
        <charset val="136"/>
      </rPr>
      <t>平均權益</t>
    </r>
    <r>
      <rPr>
        <sz val="10"/>
        <color theme="1"/>
        <rFont val="Times New Roman"/>
        <family val="1"/>
      </rPr>
      <t>(%)</t>
    </r>
    <phoneticPr fontId="1" type="noConversion"/>
  </si>
  <si>
    <r>
      <t xml:space="preserve">  5.</t>
    </r>
    <r>
      <rPr>
        <sz val="10"/>
        <color theme="1"/>
        <rFont val="標楷體"/>
        <family val="4"/>
        <charset val="136"/>
      </rPr>
      <t>稅前損益</t>
    </r>
    <r>
      <rPr>
        <sz val="10"/>
        <color theme="1"/>
        <rFont val="Times New Roman"/>
        <family val="1"/>
      </rPr>
      <t>/</t>
    </r>
    <r>
      <rPr>
        <sz val="10"/>
        <color theme="1"/>
        <rFont val="標楷體"/>
        <family val="4"/>
        <charset val="136"/>
      </rPr>
      <t>平均資產</t>
    </r>
    <r>
      <rPr>
        <sz val="10"/>
        <color theme="1"/>
        <rFont val="Times New Roman"/>
        <family val="1"/>
      </rPr>
      <t>(%)</t>
    </r>
    <phoneticPr fontId="1" type="noConversion"/>
  </si>
  <si>
    <r>
      <t xml:space="preserve">  6.</t>
    </r>
    <r>
      <rPr>
        <sz val="10"/>
        <color theme="1"/>
        <rFont val="標楷體"/>
        <family val="4"/>
        <charset val="136"/>
      </rPr>
      <t>流動準備比率</t>
    </r>
    <r>
      <rPr>
        <sz val="10"/>
        <color theme="1"/>
        <rFont val="Times New Roman"/>
        <family val="1"/>
      </rPr>
      <t>(%) (12</t>
    </r>
    <r>
      <rPr>
        <sz val="10"/>
        <color theme="1"/>
        <rFont val="標楷體"/>
        <family val="4"/>
        <charset val="136"/>
      </rPr>
      <t>月</t>
    </r>
    <r>
      <rPr>
        <sz val="10"/>
        <color theme="1"/>
        <rFont val="Times New Roman"/>
        <family val="1"/>
      </rPr>
      <t>)</t>
    </r>
    <phoneticPr fontId="2" type="noConversion"/>
  </si>
  <si>
    <r>
      <rPr>
        <sz val="8"/>
        <color theme="1"/>
        <rFont val="標楷體"/>
        <family val="4"/>
        <charset val="136"/>
      </rPr>
      <t>註</t>
    </r>
    <r>
      <rPr>
        <sz val="8"/>
        <color theme="1"/>
        <rFont val="Times New Roman"/>
        <family val="1"/>
      </rPr>
      <t xml:space="preserve"> : </t>
    </r>
    <r>
      <rPr>
        <sz val="8"/>
        <color theme="1"/>
        <rFont val="標楷體"/>
        <family val="4"/>
        <charset val="136"/>
      </rPr>
      <t>本表資料包含一般分行及國際金融業務分行</t>
    </r>
    <r>
      <rPr>
        <sz val="8"/>
        <color theme="1"/>
        <rFont val="Times New Roman"/>
        <family val="1"/>
      </rPr>
      <t>(OBU)</t>
    </r>
    <r>
      <rPr>
        <sz val="8"/>
        <color theme="1"/>
        <rFont val="標楷體"/>
        <family val="4"/>
        <charset val="136"/>
      </rPr>
      <t>。</t>
    </r>
    <phoneticPr fontId="2" type="noConversion"/>
  </si>
  <si>
    <r>
      <t xml:space="preserve">2.4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綜合損益表</t>
    </r>
    <phoneticPr fontId="1" type="noConversion"/>
  </si>
  <si>
    <r>
      <t xml:space="preserve">2.4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綜合損益表</t>
    </r>
    <r>
      <rPr>
        <sz val="20"/>
        <color theme="1"/>
        <rFont val="Times New Roman"/>
        <family val="1"/>
      </rPr>
      <t>(</t>
    </r>
    <r>
      <rPr>
        <sz val="20"/>
        <color theme="1"/>
        <rFont val="標楷體"/>
        <family val="4"/>
        <charset val="136"/>
      </rPr>
      <t>續</t>
    </r>
    <r>
      <rPr>
        <sz val="20"/>
        <color theme="1"/>
        <rFont val="Times New Roman"/>
        <family val="1"/>
      </rPr>
      <t>1)</t>
    </r>
    <phoneticPr fontId="1" type="noConversion"/>
  </si>
  <si>
    <r>
      <t xml:space="preserve">2.4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綜合損益表</t>
    </r>
    <r>
      <rPr>
        <sz val="20"/>
        <color theme="1"/>
        <rFont val="Times New Roman"/>
        <family val="1"/>
      </rPr>
      <t>(</t>
    </r>
    <r>
      <rPr>
        <sz val="20"/>
        <color theme="1"/>
        <rFont val="標楷體"/>
        <family val="4"/>
        <charset val="136"/>
      </rPr>
      <t>續</t>
    </r>
    <r>
      <rPr>
        <sz val="20"/>
        <color theme="1"/>
        <rFont val="Times New Roman"/>
        <family val="1"/>
      </rPr>
      <t>2)</t>
    </r>
    <phoneticPr fontId="1" type="noConversion"/>
  </si>
  <si>
    <r>
      <t xml:space="preserve">2.4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綜合損益表</t>
    </r>
    <r>
      <rPr>
        <sz val="20"/>
        <color theme="1"/>
        <rFont val="Times New Roman"/>
        <family val="1"/>
      </rPr>
      <t>(</t>
    </r>
    <r>
      <rPr>
        <sz val="20"/>
        <color theme="1"/>
        <rFont val="標楷體"/>
        <family val="4"/>
        <charset val="136"/>
      </rPr>
      <t>續</t>
    </r>
    <r>
      <rPr>
        <sz val="20"/>
        <color theme="1"/>
        <rFont val="Times New Roman"/>
        <family val="1"/>
      </rPr>
      <t>3)</t>
    </r>
    <phoneticPr fontId="1" type="noConversion"/>
  </si>
  <si>
    <r>
      <t xml:space="preserve">2.4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綜合損益表</t>
    </r>
    <r>
      <rPr>
        <sz val="20"/>
        <color theme="1"/>
        <rFont val="Times New Roman"/>
        <family val="1"/>
      </rPr>
      <t>(</t>
    </r>
    <r>
      <rPr>
        <sz val="20"/>
        <color theme="1"/>
        <rFont val="標楷體"/>
        <family val="4"/>
        <charset val="136"/>
      </rPr>
      <t>續</t>
    </r>
    <r>
      <rPr>
        <sz val="20"/>
        <color theme="1"/>
        <rFont val="Times New Roman"/>
        <family val="1"/>
      </rPr>
      <t>4)</t>
    </r>
    <phoneticPr fontId="1" type="noConversion"/>
  </si>
  <si>
    <r>
      <t xml:space="preserve">2.4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綜合損益表</t>
    </r>
    <r>
      <rPr>
        <sz val="20"/>
        <color theme="1"/>
        <rFont val="Times New Roman"/>
        <family val="1"/>
      </rPr>
      <t>(</t>
    </r>
    <r>
      <rPr>
        <sz val="20"/>
        <color theme="1"/>
        <rFont val="標楷體"/>
        <family val="4"/>
        <charset val="136"/>
      </rPr>
      <t>續</t>
    </r>
    <r>
      <rPr>
        <sz val="20"/>
        <color theme="1"/>
        <rFont val="Times New Roman"/>
        <family val="1"/>
      </rPr>
      <t>5)</t>
    </r>
    <phoneticPr fontId="1" type="noConversion"/>
  </si>
  <si>
    <t>　貼現及放款利息收入</t>
    <phoneticPr fontId="1" type="noConversion"/>
  </si>
  <si>
    <t>　存放及拆放同業利息收入</t>
    <phoneticPr fontId="1" type="noConversion"/>
  </si>
  <si>
    <t>　投資債務工具利息</t>
    <phoneticPr fontId="1" type="noConversion"/>
  </si>
  <si>
    <t>　央行及同業存款及融資利息費用</t>
    <phoneticPr fontId="1" type="noConversion"/>
  </si>
  <si>
    <r>
      <t>稅前淨利</t>
    </r>
    <r>
      <rPr>
        <sz val="10"/>
        <color theme="1"/>
        <rFont val="Times New Roman"/>
        <family val="1"/>
      </rPr>
      <t>(</t>
    </r>
    <r>
      <rPr>
        <sz val="10"/>
        <color theme="1"/>
        <rFont val="標楷體"/>
        <family val="4"/>
        <charset val="136"/>
      </rPr>
      <t>損</t>
    </r>
    <r>
      <rPr>
        <sz val="10"/>
        <color theme="1"/>
        <rFont val="Times New Roman"/>
        <family val="1"/>
      </rPr>
      <t>)</t>
    </r>
    <phoneticPr fontId="1" type="noConversion"/>
  </si>
  <si>
    <r>
      <rPr>
        <sz val="8"/>
        <color theme="1"/>
        <rFont val="標楷體"/>
        <family val="4"/>
        <charset val="136"/>
      </rPr>
      <t>註</t>
    </r>
    <r>
      <rPr>
        <sz val="8"/>
        <color theme="1"/>
        <rFont val="Times New Roman"/>
        <family val="1"/>
      </rPr>
      <t xml:space="preserve"> : </t>
    </r>
    <r>
      <rPr>
        <sz val="8"/>
        <color theme="1"/>
        <rFont val="標楷體"/>
        <family val="4"/>
        <charset val="136"/>
      </rPr>
      <t>本表資料僅含國際金融業務分行</t>
    </r>
    <r>
      <rPr>
        <sz val="8"/>
        <color theme="1"/>
        <rFont val="Times New Roman"/>
        <family val="1"/>
      </rPr>
      <t>(OBU)</t>
    </r>
    <r>
      <rPr>
        <sz val="8"/>
        <color theme="1"/>
        <rFont val="標楷體"/>
        <family val="4"/>
        <charset val="136"/>
      </rPr>
      <t>。</t>
    </r>
    <phoneticPr fontId="2" type="noConversion"/>
  </si>
  <si>
    <r>
      <rPr>
        <sz val="20"/>
        <color theme="1"/>
        <rFont val="Times New Roman"/>
        <family val="1"/>
      </rPr>
      <t xml:space="preserve">2.5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不含</t>
    </r>
    <r>
      <rPr>
        <sz val="20"/>
        <color theme="1"/>
        <rFont val="Times New Roman"/>
        <family val="1"/>
      </rPr>
      <t>OBU)</t>
    </r>
    <r>
      <rPr>
        <sz val="20"/>
        <color theme="1"/>
        <rFont val="標楷體"/>
        <family val="4"/>
        <charset val="136"/>
      </rPr>
      <t>存款來源統計表</t>
    </r>
    <phoneticPr fontId="2" type="noConversion"/>
  </si>
  <si>
    <r>
      <rPr>
        <sz val="8"/>
        <color theme="1"/>
        <rFont val="標楷體"/>
        <family val="4"/>
        <charset val="136"/>
      </rPr>
      <t>單位：新臺幣百萬元</t>
    </r>
  </si>
  <si>
    <t>民營企業</t>
    <phoneticPr fontId="1" type="noConversion"/>
  </si>
  <si>
    <t>公營企業</t>
    <phoneticPr fontId="1" type="noConversion"/>
  </si>
  <si>
    <t>政府機關</t>
    <phoneticPr fontId="1" type="noConversion"/>
  </si>
  <si>
    <t>非營利團體</t>
    <phoneticPr fontId="1" type="noConversion"/>
  </si>
  <si>
    <t>私人</t>
    <phoneticPr fontId="1" type="noConversion"/>
  </si>
  <si>
    <t>金融事業</t>
    <phoneticPr fontId="1" type="noConversion"/>
  </si>
  <si>
    <t>國外</t>
    <phoneticPr fontId="1" type="noConversion"/>
  </si>
  <si>
    <r>
      <t>109</t>
    </r>
    <r>
      <rPr>
        <sz val="10"/>
        <color theme="1"/>
        <rFont val="標楷體"/>
        <family val="4"/>
        <charset val="136"/>
      </rPr>
      <t>年底</t>
    </r>
  </si>
  <si>
    <r>
      <t>108</t>
    </r>
    <r>
      <rPr>
        <sz val="10"/>
        <color theme="1"/>
        <rFont val="標楷體"/>
        <family val="4"/>
        <charset val="136"/>
      </rPr>
      <t>年底</t>
    </r>
  </si>
  <si>
    <t>日商瑞穗銀行在臺分行</t>
    <phoneticPr fontId="1" type="noConversion"/>
  </si>
  <si>
    <t>美商花旗銀行在臺分行</t>
    <phoneticPr fontId="1" type="noConversion"/>
  </si>
  <si>
    <t>美商美國銀行在臺分行</t>
    <phoneticPr fontId="1" type="noConversion"/>
  </si>
  <si>
    <t>泰國盤谷銀行在臺分行</t>
    <phoneticPr fontId="1" type="noConversion"/>
  </si>
  <si>
    <t>菲律賓首都銀行在臺分行</t>
    <phoneticPr fontId="1" type="noConversion"/>
  </si>
  <si>
    <t>美商美國紐約梅隆銀行在臺分行</t>
    <phoneticPr fontId="1" type="noConversion"/>
  </si>
  <si>
    <t>新加坡商大華銀行在臺分行</t>
    <phoneticPr fontId="1" type="noConversion"/>
  </si>
  <si>
    <t>美商道富銀行在臺分行</t>
    <phoneticPr fontId="1" type="noConversion"/>
  </si>
  <si>
    <t>法商法國興業銀行在臺分行</t>
    <phoneticPr fontId="1" type="noConversion"/>
  </si>
  <si>
    <t>澳商澳盛銀行在臺分行</t>
    <phoneticPr fontId="1" type="noConversion"/>
  </si>
  <si>
    <t>德商德意志銀行在臺分行</t>
    <phoneticPr fontId="1" type="noConversion"/>
  </si>
  <si>
    <t>香港商東亞銀行在臺分行</t>
    <phoneticPr fontId="1" type="noConversion"/>
  </si>
  <si>
    <t>美商摩根大通銀行在臺分行</t>
    <phoneticPr fontId="1" type="noConversion"/>
  </si>
  <si>
    <t>新加坡商星展銀行在臺分行</t>
    <phoneticPr fontId="1" type="noConversion"/>
  </si>
  <si>
    <t>香港上海匯豐銀行在臺分行</t>
    <phoneticPr fontId="1" type="noConversion"/>
  </si>
  <si>
    <t>法商法國巴黎銀行在臺分行</t>
    <phoneticPr fontId="1" type="noConversion"/>
  </si>
  <si>
    <t>英商渣打銀行在臺分行</t>
    <phoneticPr fontId="1" type="noConversion"/>
  </si>
  <si>
    <t>新加坡商新加坡華僑銀行在臺分行</t>
    <phoneticPr fontId="1" type="noConversion"/>
  </si>
  <si>
    <t>法商東方匯理銀行在臺分行</t>
    <phoneticPr fontId="1" type="noConversion"/>
  </si>
  <si>
    <t>瑞士商瑞士銀行在臺分行</t>
    <phoneticPr fontId="1" type="noConversion"/>
  </si>
  <si>
    <t>荷蘭商安智銀行在臺分行</t>
    <phoneticPr fontId="1" type="noConversion"/>
  </si>
  <si>
    <t>美商富國銀行在臺分行</t>
    <phoneticPr fontId="1" type="noConversion"/>
  </si>
  <si>
    <t>日商三菱日聯銀行在臺分行</t>
    <phoneticPr fontId="1" type="noConversion"/>
  </si>
  <si>
    <t>日商三井住友銀行在臺分行</t>
    <phoneticPr fontId="1" type="noConversion"/>
  </si>
  <si>
    <t>西班牙商西班牙對外銀行在臺分行</t>
    <phoneticPr fontId="1" type="noConversion"/>
  </si>
  <si>
    <t>法商法國外貿銀行在臺分行</t>
    <phoneticPr fontId="1" type="noConversion"/>
  </si>
  <si>
    <t>大陸商中國銀行在臺分行</t>
    <phoneticPr fontId="1" type="noConversion"/>
  </si>
  <si>
    <t>大陸商交通銀行在臺分行</t>
    <phoneticPr fontId="1" type="noConversion"/>
  </si>
  <si>
    <t>大陸商中國建設銀行在臺分行</t>
    <phoneticPr fontId="1" type="noConversion"/>
  </si>
  <si>
    <r>
      <t>註：</t>
    </r>
    <r>
      <rPr>
        <sz val="8"/>
        <color theme="1"/>
        <rFont val="Times New Roman"/>
        <family val="1"/>
      </rPr>
      <t>1.</t>
    </r>
    <r>
      <rPr>
        <sz val="8"/>
        <color theme="1"/>
        <rFont val="標楷體"/>
        <family val="4"/>
        <charset val="136"/>
      </rPr>
      <t>本表資料係依據外國及大陸地區銀行在臺分行填報本行經濟研究處主要業務概況表-存款對象別彙編。</t>
    </r>
    <phoneticPr fontId="1" type="noConversion"/>
  </si>
  <si>
    <r>
      <rPr>
        <sz val="20"/>
        <color theme="1"/>
        <rFont val="Times New Roman"/>
        <family val="1"/>
      </rPr>
      <t xml:space="preserve">2.6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不含</t>
    </r>
    <r>
      <rPr>
        <sz val="20"/>
        <color theme="1"/>
        <rFont val="Times New Roman"/>
        <family val="1"/>
      </rPr>
      <t>OBU)</t>
    </r>
    <r>
      <rPr>
        <sz val="20"/>
        <color theme="1"/>
        <rFont val="標楷體"/>
        <family val="4"/>
        <charset val="136"/>
      </rPr>
      <t>放款對象統計表</t>
    </r>
    <phoneticPr fontId="2" type="noConversion"/>
  </si>
  <si>
    <r>
      <rPr>
        <sz val="8"/>
        <color theme="1"/>
        <rFont val="標楷體"/>
        <family val="4"/>
        <charset val="136"/>
      </rPr>
      <t>註：</t>
    </r>
    <r>
      <rPr>
        <sz val="8"/>
        <color theme="1"/>
        <rFont val="Times New Roman"/>
        <family val="1"/>
      </rPr>
      <t>1.</t>
    </r>
    <r>
      <rPr>
        <sz val="8"/>
        <color theme="1"/>
        <rFont val="標楷體"/>
        <family val="4"/>
        <charset val="136"/>
      </rPr>
      <t>本表資料係依據外國及大陸地區銀行在台分行填報本行經濟研究處主要業務概況表</t>
    </r>
    <r>
      <rPr>
        <sz val="8"/>
        <color theme="1"/>
        <rFont val="Times New Roman"/>
        <family val="1"/>
      </rPr>
      <t>-</t>
    </r>
    <r>
      <rPr>
        <sz val="8"/>
        <color theme="1"/>
        <rFont val="標楷體"/>
        <family val="4"/>
        <charset val="136"/>
      </rPr>
      <t>放款對象別彙編。</t>
    </r>
    <phoneticPr fontId="2" type="noConversion"/>
  </si>
  <si>
    <r>
      <rPr>
        <sz val="20"/>
        <color theme="1"/>
        <rFont val="Times New Roman"/>
        <family val="1"/>
      </rPr>
      <t>2.7</t>
    </r>
    <r>
      <rPr>
        <sz val="20"/>
        <color theme="1"/>
        <rFont val="標楷體"/>
        <family val="4"/>
        <charset val="136"/>
      </rPr>
      <t xml:space="preserve"> 全體外國及大陸地區銀行在臺分行</t>
    </r>
    <r>
      <rPr>
        <sz val="20"/>
        <color theme="1"/>
        <rFont val="Times New Roman"/>
        <family val="1"/>
      </rPr>
      <t>(</t>
    </r>
    <r>
      <rPr>
        <sz val="20"/>
        <color theme="1"/>
        <rFont val="標楷體"/>
        <family val="4"/>
        <charset val="136"/>
      </rPr>
      <t>不含</t>
    </r>
    <r>
      <rPr>
        <sz val="20"/>
        <color theme="1"/>
        <rFont val="Times New Roman"/>
        <family val="1"/>
      </rPr>
      <t xml:space="preserve">OBU)
</t>
    </r>
    <r>
      <rPr>
        <sz val="20"/>
        <color theme="1"/>
        <rFont val="標楷體"/>
        <family val="4"/>
        <charset val="136"/>
      </rPr>
      <t>建築、購屋及房屋修繕貸款餘額表</t>
    </r>
    <phoneticPr fontId="1" type="noConversion"/>
  </si>
  <si>
    <r>
      <t>109</t>
    </r>
    <r>
      <rPr>
        <sz val="12"/>
        <color theme="1"/>
        <rFont val="標楷體"/>
        <family val="4"/>
        <charset val="136"/>
      </rPr>
      <t>年底</t>
    </r>
    <phoneticPr fontId="1" type="noConversion"/>
  </si>
  <si>
    <r>
      <t>108</t>
    </r>
    <r>
      <rPr>
        <sz val="12"/>
        <color theme="1"/>
        <rFont val="標楷體"/>
        <family val="4"/>
        <charset val="136"/>
      </rPr>
      <t>年底</t>
    </r>
    <phoneticPr fontId="1" type="noConversion"/>
  </si>
  <si>
    <r>
      <rPr>
        <sz val="12"/>
        <color theme="1"/>
        <rFont val="標楷體"/>
        <family val="4"/>
        <charset val="136"/>
      </rPr>
      <t>占放款總額</t>
    </r>
    <r>
      <rPr>
        <sz val="12"/>
        <color theme="1"/>
        <rFont val="Times New Roman"/>
        <family val="1"/>
      </rPr>
      <t>(%)</t>
    </r>
    <phoneticPr fontId="1" type="noConversion"/>
  </si>
  <si>
    <r>
      <rPr>
        <sz val="12"/>
        <color theme="1"/>
        <rFont val="標楷體"/>
        <family val="4"/>
        <charset val="136"/>
      </rPr>
      <t>合計</t>
    </r>
    <phoneticPr fontId="1" type="noConversion"/>
  </si>
  <si>
    <r>
      <rPr>
        <sz val="10"/>
        <color theme="1"/>
        <rFont val="標楷體"/>
        <family val="4"/>
        <charset val="136"/>
      </rPr>
      <t>註</t>
    </r>
    <r>
      <rPr>
        <sz val="10"/>
        <color theme="1"/>
        <rFont val="Times New Roman"/>
        <family val="1"/>
      </rPr>
      <t xml:space="preserve"> : </t>
    </r>
    <r>
      <rPr>
        <sz val="10"/>
        <color theme="1"/>
        <rFont val="標楷體"/>
        <family val="4"/>
        <charset val="136"/>
      </rPr>
      <t>本表資料包含放款轉列之催收款項。</t>
    </r>
    <phoneticPr fontId="2" type="noConversion"/>
  </si>
  <si>
    <r>
      <rPr>
        <sz val="20"/>
        <color theme="1"/>
        <rFont val="Times New Roman"/>
        <family val="1"/>
      </rPr>
      <t>2.8</t>
    </r>
    <r>
      <rPr>
        <sz val="20"/>
        <color theme="1"/>
        <rFont val="標楷體"/>
        <family val="4"/>
        <charset val="136"/>
      </rPr>
      <t xml:space="preserve"> 全體外國及大陸地區銀行在臺分行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投資明細表</t>
    </r>
    <phoneticPr fontId="1" type="noConversion"/>
  </si>
  <si>
    <r>
      <t>項目</t>
    </r>
    <r>
      <rPr>
        <sz val="12"/>
        <color rgb="FFFF0000"/>
        <rFont val="標楷體"/>
        <family val="4"/>
        <charset val="136"/>
      </rPr>
      <t/>
    </r>
    <phoneticPr fontId="1" type="noConversion"/>
  </si>
  <si>
    <r>
      <rPr>
        <sz val="12"/>
        <color theme="1"/>
        <rFont val="標楷體"/>
        <family val="4"/>
        <charset val="136"/>
      </rPr>
      <t>國庫券、央行可轉讓定期存單及儲蓄券</t>
    </r>
  </si>
  <si>
    <r>
      <rPr>
        <sz val="12"/>
        <color theme="1"/>
        <rFont val="標楷體"/>
        <family val="4"/>
        <charset val="136"/>
      </rPr>
      <t>公債</t>
    </r>
  </si>
  <si>
    <r>
      <rPr>
        <sz val="12"/>
        <color theme="1"/>
        <rFont val="標楷體"/>
        <family val="4"/>
        <charset val="136"/>
      </rPr>
      <t>公司債</t>
    </r>
  </si>
  <si>
    <r>
      <rPr>
        <sz val="12"/>
        <color theme="1"/>
        <rFont val="標楷體"/>
        <family val="4"/>
        <charset val="136"/>
      </rPr>
      <t>金融債券</t>
    </r>
  </si>
  <si>
    <r>
      <rPr>
        <sz val="12"/>
        <color theme="1"/>
        <rFont val="標楷體"/>
        <family val="4"/>
        <charset val="136"/>
      </rPr>
      <t>國際</t>
    </r>
    <r>
      <rPr>
        <sz val="12"/>
        <color theme="1"/>
        <rFont val="Times New Roman"/>
        <family val="1"/>
      </rPr>
      <t>(</t>
    </r>
    <r>
      <rPr>
        <sz val="12"/>
        <color theme="1"/>
        <rFont val="標楷體"/>
        <family val="4"/>
        <charset val="136"/>
      </rPr>
      <t>區域</t>
    </r>
    <r>
      <rPr>
        <sz val="12"/>
        <color theme="1"/>
        <rFont val="Times New Roman"/>
        <family val="1"/>
      </rPr>
      <t>)</t>
    </r>
    <r>
      <rPr>
        <sz val="12"/>
        <color theme="1"/>
        <rFont val="標楷體"/>
        <family val="4"/>
        <charset val="136"/>
      </rPr>
      <t>性組織發行之債券</t>
    </r>
  </si>
  <si>
    <r>
      <rPr>
        <sz val="12"/>
        <color theme="1"/>
        <rFont val="標楷體"/>
        <family val="4"/>
        <charset val="136"/>
      </rPr>
      <t>買入可轉讓定期存單</t>
    </r>
    <r>
      <rPr>
        <sz val="12"/>
        <color theme="1"/>
        <rFont val="Times New Roman"/>
        <family val="1"/>
      </rPr>
      <t>(</t>
    </r>
    <r>
      <rPr>
        <sz val="12"/>
        <color theme="1"/>
        <rFont val="標楷體"/>
        <family val="4"/>
        <charset val="136"/>
      </rPr>
      <t>非央行發行部分</t>
    </r>
    <r>
      <rPr>
        <sz val="12"/>
        <color theme="1"/>
        <rFont val="Times New Roman"/>
        <family val="1"/>
      </rPr>
      <t>)</t>
    </r>
  </si>
  <si>
    <r>
      <rPr>
        <sz val="12"/>
        <color theme="1"/>
        <rFont val="標楷體"/>
        <family val="4"/>
        <charset val="136"/>
      </rPr>
      <t>買入商業本票</t>
    </r>
  </si>
  <si>
    <r>
      <rPr>
        <sz val="12"/>
        <color theme="1"/>
        <rFont val="標楷體"/>
        <family val="4"/>
        <charset val="136"/>
      </rPr>
      <t>股票</t>
    </r>
  </si>
  <si>
    <r>
      <rPr>
        <sz val="12"/>
        <color theme="1"/>
        <rFont val="標楷體"/>
        <family val="4"/>
        <charset val="136"/>
      </rPr>
      <t>基金受益憑證</t>
    </r>
    <phoneticPr fontId="1" type="noConversion"/>
  </si>
  <si>
    <r>
      <rPr>
        <sz val="12"/>
        <color theme="1"/>
        <rFont val="標楷體"/>
        <family val="4"/>
        <charset val="136"/>
      </rPr>
      <t>證券化商品</t>
    </r>
    <phoneticPr fontId="1" type="noConversion"/>
  </si>
  <si>
    <r>
      <rPr>
        <sz val="12"/>
        <color theme="1"/>
        <rFont val="標楷體"/>
        <family val="4"/>
        <charset val="136"/>
      </rPr>
      <t>認購</t>
    </r>
    <r>
      <rPr>
        <sz val="12"/>
        <color theme="1"/>
        <rFont val="Times New Roman"/>
        <family val="1"/>
      </rPr>
      <t>(</t>
    </r>
    <r>
      <rPr>
        <sz val="12"/>
        <color theme="1"/>
        <rFont val="標楷體"/>
        <family val="4"/>
        <charset val="136"/>
      </rPr>
      <t>售</t>
    </r>
    <r>
      <rPr>
        <sz val="12"/>
        <color theme="1"/>
        <rFont val="Times New Roman"/>
        <family val="1"/>
      </rPr>
      <t>)</t>
    </r>
    <r>
      <rPr>
        <sz val="12"/>
        <color theme="1"/>
        <rFont val="標楷體"/>
        <family val="4"/>
        <charset val="136"/>
      </rPr>
      <t>權證</t>
    </r>
    <phoneticPr fontId="1" type="noConversion"/>
  </si>
  <si>
    <r>
      <rPr>
        <sz val="12"/>
        <color theme="1"/>
        <rFont val="標楷體"/>
        <family val="4"/>
        <charset val="136"/>
      </rPr>
      <t>市庫券</t>
    </r>
    <phoneticPr fontId="1" type="noConversion"/>
  </si>
  <si>
    <r>
      <rPr>
        <sz val="12"/>
        <color theme="1"/>
        <rFont val="標楷體"/>
        <family val="4"/>
        <charset val="136"/>
      </rPr>
      <t>結構型商品</t>
    </r>
    <phoneticPr fontId="1" type="noConversion"/>
  </si>
  <si>
    <r>
      <rPr>
        <sz val="12"/>
        <color theme="1"/>
        <rFont val="標楷體"/>
        <family val="4"/>
        <charset val="136"/>
      </rPr>
      <t>其他</t>
    </r>
    <phoneticPr fontId="1" type="noConversion"/>
  </si>
  <si>
    <r>
      <rPr>
        <sz val="10"/>
        <color theme="1"/>
        <rFont val="標楷體"/>
        <family val="4"/>
        <charset val="136"/>
      </rPr>
      <t>註：</t>
    </r>
    <r>
      <rPr>
        <sz val="10"/>
        <color theme="1"/>
        <rFont val="Times New Roman"/>
        <family val="1"/>
      </rPr>
      <t>1.</t>
    </r>
    <r>
      <rPr>
        <sz val="10"/>
        <color theme="1"/>
        <rFont val="標楷體"/>
        <family val="4"/>
        <charset val="136"/>
      </rPr>
      <t>本表不含附賣回票債券投資、採用權益法之投資及投資性不動產。</t>
    </r>
    <phoneticPr fontId="2" type="noConversion"/>
  </si>
  <si>
    <r>
      <rPr>
        <sz val="10"/>
        <color theme="1"/>
        <rFont val="標楷體"/>
        <family val="4"/>
        <charset val="136"/>
      </rPr>
      <t>　　</t>
    </r>
    <r>
      <rPr>
        <sz val="10"/>
        <color theme="1"/>
        <rFont val="Times New Roman"/>
        <family val="1"/>
      </rPr>
      <t>2.</t>
    </r>
    <r>
      <rPr>
        <sz val="10"/>
        <color theme="1"/>
        <rFont val="標楷體"/>
        <family val="4"/>
        <charset val="136"/>
      </rPr>
      <t>各項目所列金額係銀行申報之帳列淨額。</t>
    </r>
    <phoneticPr fontId="2" type="noConversion"/>
  </si>
  <si>
    <r>
      <rPr>
        <sz val="20"/>
        <color theme="1"/>
        <rFont val="Times New Roman"/>
        <family val="1"/>
      </rPr>
      <t>2.9</t>
    </r>
    <r>
      <rPr>
        <sz val="20"/>
        <color theme="1"/>
        <rFont val="標楷體"/>
        <family val="4"/>
        <charset val="136"/>
      </rPr>
      <t xml:space="preserve"> 全體外國及大陸地區銀行在臺分行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保證內容分析表</t>
    </r>
    <phoneticPr fontId="2" type="noConversion"/>
  </si>
  <si>
    <r>
      <rPr>
        <sz val="10"/>
        <color theme="1"/>
        <rFont val="標楷體"/>
        <family val="4"/>
        <charset val="136"/>
      </rPr>
      <t>單位：新臺幣百萬元</t>
    </r>
  </si>
  <si>
    <r>
      <t xml:space="preserve">  </t>
    </r>
    <r>
      <rPr>
        <sz val="12"/>
        <color theme="1"/>
        <rFont val="標楷體"/>
        <family val="4"/>
        <charset val="136"/>
      </rPr>
      <t>保證性質</t>
    </r>
    <phoneticPr fontId="1" type="noConversion"/>
  </si>
  <si>
    <r>
      <t>109</t>
    </r>
    <r>
      <rPr>
        <sz val="12"/>
        <color theme="1"/>
        <rFont val="標楷體"/>
        <family val="4"/>
        <charset val="136"/>
      </rPr>
      <t>年底</t>
    </r>
    <phoneticPr fontId="2" type="noConversion"/>
  </si>
  <si>
    <r>
      <t>108</t>
    </r>
    <r>
      <rPr>
        <sz val="12"/>
        <color theme="1"/>
        <rFont val="標楷體"/>
        <family val="4"/>
        <charset val="136"/>
      </rPr>
      <t>年底</t>
    </r>
    <phoneticPr fontId="2" type="noConversion"/>
  </si>
  <si>
    <r>
      <rPr>
        <sz val="10"/>
        <color theme="1"/>
        <rFont val="標楷體"/>
        <family val="4"/>
        <charset val="136"/>
      </rPr>
      <t>註：</t>
    </r>
    <r>
      <rPr>
        <sz val="10"/>
        <color theme="1"/>
        <rFont val="Times New Roman"/>
        <family val="1"/>
      </rPr>
      <t>1.</t>
    </r>
    <r>
      <rPr>
        <sz val="10"/>
        <color theme="1"/>
        <rFont val="標楷體"/>
        <family val="4"/>
        <charset val="136"/>
      </rPr>
      <t>本表係依據金融機構承作保證之用途分類。</t>
    </r>
    <phoneticPr fontId="2" type="noConversion"/>
  </si>
  <si>
    <r>
      <rPr>
        <sz val="10"/>
        <color theme="1"/>
        <rFont val="標楷體"/>
        <family val="4"/>
        <charset val="136"/>
      </rPr>
      <t>　　</t>
    </r>
    <r>
      <rPr>
        <sz val="10"/>
        <color theme="1"/>
        <rFont val="Times New Roman"/>
        <family val="1"/>
      </rPr>
      <t>2.</t>
    </r>
    <r>
      <rPr>
        <sz val="10"/>
        <color theme="1"/>
        <rFont val="標楷體"/>
        <family val="4"/>
        <charset val="136"/>
      </rPr>
      <t>本表「保證」包含帳列「應收保證款項」、尚未轉列催收款項之應收保證墊款及由保證款項轉列之催收款項。</t>
    </r>
    <phoneticPr fontId="2" type="noConversion"/>
  </si>
  <si>
    <t>金融機構借款保證</t>
    <phoneticPr fontId="2" type="noConversion"/>
  </si>
  <si>
    <t>供應商分期償付價款</t>
    <phoneticPr fontId="1" type="noConversion"/>
  </si>
  <si>
    <t>關稅記帳</t>
    <phoneticPr fontId="1" type="noConversion"/>
  </si>
  <si>
    <t>貨物稅記帳</t>
    <phoneticPr fontId="1" type="noConversion"/>
  </si>
  <si>
    <t>商業本票保證</t>
    <phoneticPr fontId="2" type="noConversion"/>
  </si>
  <si>
    <t>開發信用狀保證</t>
    <phoneticPr fontId="2" type="noConversion"/>
  </si>
  <si>
    <t>押匯保證</t>
    <phoneticPr fontId="2" type="noConversion"/>
  </si>
  <si>
    <t>押標金保證</t>
    <phoneticPr fontId="2" type="noConversion"/>
  </si>
  <si>
    <t>工程履約保證</t>
    <phoneticPr fontId="2" type="noConversion"/>
  </si>
  <si>
    <t>發行公司債保證</t>
    <phoneticPr fontId="2" type="noConversion"/>
  </si>
  <si>
    <t>工程預付款保證</t>
    <phoneticPr fontId="2" type="noConversion"/>
  </si>
  <si>
    <t>其他保證</t>
    <phoneticPr fontId="2" type="noConversion"/>
  </si>
  <si>
    <r>
      <rPr>
        <sz val="12"/>
        <color theme="1"/>
        <rFont val="標楷體"/>
        <family val="4"/>
        <charset val="136"/>
      </rPr>
      <t>合</t>
    </r>
    <r>
      <rPr>
        <sz val="12"/>
        <color theme="1"/>
        <rFont val="標楷體"/>
        <family val="4"/>
        <charset val="136"/>
      </rPr>
      <t>計</t>
    </r>
    <phoneticPr fontId="2" type="noConversion"/>
  </si>
  <si>
    <r>
      <rPr>
        <sz val="8"/>
        <color theme="1"/>
        <rFont val="標楷體"/>
        <family val="4"/>
        <charset val="136"/>
      </rPr>
      <t>　　</t>
    </r>
    <r>
      <rPr>
        <sz val="8"/>
        <color theme="1"/>
        <rFont val="Times New Roman"/>
        <family val="1"/>
      </rPr>
      <t>3.108</t>
    </r>
    <r>
      <rPr>
        <sz val="8"/>
        <color theme="1"/>
        <rFont val="標楷體"/>
        <family val="4"/>
        <charset val="136"/>
      </rPr>
      <t>年版</t>
    </r>
    <r>
      <rPr>
        <sz val="8"/>
        <color theme="1"/>
        <rFont val="Times New Roman"/>
        <family val="1"/>
      </rPr>
      <t>(</t>
    </r>
    <r>
      <rPr>
        <sz val="8"/>
        <color theme="1"/>
        <rFont val="標楷體"/>
        <family val="4"/>
        <charset val="136"/>
      </rPr>
      <t>含</t>
    </r>
    <r>
      <rPr>
        <sz val="8"/>
        <color theme="1"/>
        <rFont val="Times New Roman"/>
        <family val="1"/>
      </rPr>
      <t>)</t>
    </r>
    <r>
      <rPr>
        <sz val="8"/>
        <color theme="1"/>
        <rFont val="標楷體"/>
        <family val="4"/>
        <charset val="136"/>
      </rPr>
      <t>以前年報所稱之借入款係指「央行及同業融資」及「應付金融債券」之合計數。</t>
    </r>
    <phoneticPr fontId="2" type="noConversion"/>
  </si>
  <si>
    <r>
      <t xml:space="preserve">        2.</t>
    </r>
    <r>
      <rPr>
        <sz val="8"/>
        <color theme="1"/>
        <rFont val="標楷體"/>
        <family val="4"/>
        <charset val="136"/>
      </rPr>
      <t>本表不含國際金融業務分行資料。</t>
    </r>
    <phoneticPr fontId="2" type="noConversion"/>
  </si>
  <si>
    <r>
      <t xml:space="preserve">        2.</t>
    </r>
    <r>
      <rPr>
        <sz val="8"/>
        <color theme="1"/>
        <rFont val="標楷體"/>
        <family val="4"/>
        <charset val="136"/>
      </rPr>
      <t>本表不含國際金融業務分行資料，所列放款未減備抵呆帳，亦不含放款轉列之催收款項及出口押匯。</t>
    </r>
    <phoneticPr fontId="2" type="noConversion"/>
  </si>
  <si>
    <r>
      <t xml:space="preserve">2.1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資產負債表</t>
    </r>
    <r>
      <rPr>
        <sz val="20"/>
        <color theme="1"/>
        <rFont val="Times New Roman"/>
        <family val="1"/>
      </rPr>
      <t>(</t>
    </r>
    <r>
      <rPr>
        <sz val="20"/>
        <color theme="1"/>
        <rFont val="標楷體"/>
        <family val="4"/>
        <charset val="136"/>
      </rPr>
      <t>續</t>
    </r>
    <r>
      <rPr>
        <sz val="20"/>
        <color theme="1"/>
        <rFont val="Times New Roman"/>
        <family val="1"/>
      </rPr>
      <t>6)</t>
    </r>
    <phoneticPr fontId="2" type="noConversion"/>
  </si>
  <si>
    <r>
      <t xml:space="preserve">2.1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資產負債表</t>
    </r>
    <r>
      <rPr>
        <sz val="20"/>
        <color theme="1"/>
        <rFont val="Times New Roman"/>
        <family val="1"/>
      </rPr>
      <t>(</t>
    </r>
    <r>
      <rPr>
        <sz val="20"/>
        <color theme="1"/>
        <rFont val="標楷體"/>
        <family val="4"/>
        <charset val="136"/>
      </rPr>
      <t>續</t>
    </r>
    <r>
      <rPr>
        <sz val="20"/>
        <color theme="1"/>
        <rFont val="Times New Roman"/>
        <family val="1"/>
      </rPr>
      <t>7)</t>
    </r>
    <phoneticPr fontId="2" type="noConversion"/>
  </si>
  <si>
    <r>
      <t xml:space="preserve">2.2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資產負債表</t>
    </r>
    <r>
      <rPr>
        <sz val="20"/>
        <color theme="1"/>
        <rFont val="Times New Roman"/>
        <family val="1"/>
      </rPr>
      <t>(</t>
    </r>
    <r>
      <rPr>
        <sz val="20"/>
        <color theme="1"/>
        <rFont val="標楷體"/>
        <family val="4"/>
        <charset val="136"/>
      </rPr>
      <t>續</t>
    </r>
    <r>
      <rPr>
        <sz val="20"/>
        <color theme="1"/>
        <rFont val="Times New Roman"/>
        <family val="1"/>
      </rPr>
      <t>6)</t>
    </r>
    <phoneticPr fontId="2" type="noConversion"/>
  </si>
  <si>
    <r>
      <t xml:space="preserve">2.2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資產負債表</t>
    </r>
    <r>
      <rPr>
        <sz val="20"/>
        <color theme="1"/>
        <rFont val="Times New Roman"/>
        <family val="1"/>
      </rPr>
      <t>(</t>
    </r>
    <r>
      <rPr>
        <sz val="20"/>
        <color theme="1"/>
        <rFont val="標楷體"/>
        <family val="4"/>
        <charset val="136"/>
      </rPr>
      <t>續</t>
    </r>
    <r>
      <rPr>
        <sz val="20"/>
        <color theme="1"/>
        <rFont val="Times New Roman"/>
        <family val="1"/>
      </rPr>
      <t>7)</t>
    </r>
    <phoneticPr fontId="2" type="noConversion"/>
  </si>
  <si>
    <r>
      <t xml:space="preserve">2.3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綜合損益表</t>
    </r>
    <r>
      <rPr>
        <sz val="20"/>
        <color theme="1"/>
        <rFont val="Times New Roman"/>
        <family val="1"/>
      </rPr>
      <t>(</t>
    </r>
    <r>
      <rPr>
        <sz val="20"/>
        <color theme="1"/>
        <rFont val="標楷體"/>
        <family val="4"/>
        <charset val="136"/>
      </rPr>
      <t>續</t>
    </r>
    <r>
      <rPr>
        <sz val="20"/>
        <color theme="1"/>
        <rFont val="Times New Roman"/>
        <family val="1"/>
      </rPr>
      <t>6)</t>
    </r>
    <phoneticPr fontId="1" type="noConversion"/>
  </si>
  <si>
    <r>
      <t xml:space="preserve">2.3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綜合損益表</t>
    </r>
    <r>
      <rPr>
        <sz val="20"/>
        <color theme="1"/>
        <rFont val="Times New Roman"/>
        <family val="1"/>
      </rPr>
      <t>(</t>
    </r>
    <r>
      <rPr>
        <sz val="20"/>
        <color theme="1"/>
        <rFont val="標楷體"/>
        <family val="4"/>
        <charset val="136"/>
      </rPr>
      <t>續</t>
    </r>
    <r>
      <rPr>
        <sz val="20"/>
        <color theme="1"/>
        <rFont val="Times New Roman"/>
        <family val="1"/>
      </rPr>
      <t>7)</t>
    </r>
    <phoneticPr fontId="1" type="noConversion"/>
  </si>
  <si>
    <r>
      <t xml:space="preserve">2.4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綜合損益表</t>
    </r>
    <r>
      <rPr>
        <sz val="20"/>
        <color theme="1"/>
        <rFont val="Times New Roman"/>
        <family val="1"/>
      </rPr>
      <t>(</t>
    </r>
    <r>
      <rPr>
        <sz val="20"/>
        <color theme="1"/>
        <rFont val="標楷體"/>
        <family val="4"/>
        <charset val="136"/>
      </rPr>
      <t>續</t>
    </r>
    <r>
      <rPr>
        <sz val="20"/>
        <color theme="1"/>
        <rFont val="Times New Roman"/>
        <family val="1"/>
      </rPr>
      <t>6)</t>
    </r>
    <phoneticPr fontId="1" type="noConversion"/>
  </si>
  <si>
    <r>
      <t xml:space="preserve">2.4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綜合損益表</t>
    </r>
    <r>
      <rPr>
        <sz val="20"/>
        <color theme="1"/>
        <rFont val="Times New Roman"/>
        <family val="1"/>
      </rPr>
      <t>(</t>
    </r>
    <r>
      <rPr>
        <sz val="20"/>
        <color theme="1"/>
        <rFont val="標楷體"/>
        <family val="4"/>
        <charset val="136"/>
      </rPr>
      <t>續</t>
    </r>
    <r>
      <rPr>
        <sz val="20"/>
        <color theme="1"/>
        <rFont val="Times New Roman"/>
        <family val="1"/>
      </rPr>
      <t>7)</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</si>
</sst>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_ "/>
    <numFmt numFmtId="179" formatCode="#,##0.0"/>
  </numFmts>
  <fonts count="19">
    <font>
      <sz val="12"/>
      <color theme="1"/>
      <name val="新細明體"/>
      <family val="2"/>
      <charset val="136"/>
      <scheme val="minor"/>
    </font>
    <font>
      <sz val="9"/>
      <name val="新細明體"/>
      <family val="2"/>
      <charset val="136"/>
      <scheme val="minor"/>
    </font>
    <font>
      <sz val="9"/>
      <name val="新細明體"/>
      <family val="1"/>
      <charset val="136"/>
    </font>
    <font>
      <sz val="12"/>
      <color rgb="FFFF0000"/>
      <name val="標楷體"/>
      <family val="4"/>
      <charset val="136"/>
    </font>
    <font>
      <sz val="10"/>
      <color theme="1"/>
      <name val="新細明體"/>
      <family val="2"/>
      <charset val="136"/>
      <scheme val="minor"/>
    </font>
    <font>
      <sz val="10"/>
      <color theme="1"/>
      <name val="標楷體"/>
      <family val="4"/>
      <charset val="136"/>
    </font>
    <font>
      <sz val="12"/>
      <name val="新細明體"/>
      <family val="1"/>
      <charset val="136"/>
    </font>
    <font>
      <sz val="10"/>
      <color theme="1"/>
      <name val="Times New Roman"/>
      <family val="1"/>
    </font>
    <font>
      <sz val="12"/>
      <color theme="1"/>
      <name val="Times New Roman"/>
      <family val="1"/>
    </font>
    <font>
      <sz val="20"/>
      <color theme="1"/>
      <name val="標楷體"/>
      <family val="4"/>
      <charset val="136"/>
    </font>
    <font>
      <sz val="20"/>
      <color theme="1"/>
      <name val="Times New Roman"/>
      <family val="1"/>
    </font>
    <font>
      <sz val="8"/>
      <color theme="1"/>
      <name val="標楷體"/>
      <family val="4"/>
      <charset val="136"/>
    </font>
    <font>
      <sz val="8"/>
      <color theme="1"/>
      <name val="Times New Roman"/>
      <family val="1"/>
    </font>
    <font>
      <sz val="8"/>
      <color theme="1"/>
      <name val="新細明體"/>
      <family val="1"/>
      <charset val="136"/>
    </font>
    <font>
      <sz val="12"/>
      <color theme="1"/>
      <name val="新細明體"/>
      <family val="1"/>
      <charset val="136"/>
    </font>
    <font>
      <sz val="12"/>
      <color theme="1"/>
      <name val="標楷體"/>
      <family val="4"/>
      <charset val="136"/>
    </font>
    <font>
      <sz val="12"/>
      <color theme="1"/>
      <name val="Tempus Sans ITC"/>
      <family val="5"/>
    </font>
    <font>
      <sz val="11"/>
      <color theme="1"/>
      <name val="Times New Roman"/>
      <family val="1"/>
    </font>
    <font>
      <sz val="10"/>
      <color theme="1"/>
      <name val="新細明體"/>
      <family val="1"/>
      <charset val="136"/>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114">
    <xf numFmtId="0" fontId="0" fillId="0" borderId="0" xfId="0">
      <alignment vertical="center"/>
    </xf>
    <xf numFmtId="0" fontId="4" fillId="0" borderId="0" xfId="0" applyFont="1">
      <alignment vertical="center"/>
    </xf>
    <xf numFmtId="0" fontId="7" fillId="0" borderId="4" xfId="0" applyFont="1" applyBorder="1">
      <alignment vertical="center"/>
    </xf>
    <xf numFmtId="0" fontId="5" fillId="0" borderId="4" xfId="0" applyFont="1" applyBorder="1">
      <alignment vertical="center"/>
    </xf>
    <xf numFmtId="0" fontId="8" fillId="0" borderId="0" xfId="0" applyFont="1">
      <alignment vertical="center"/>
    </xf>
    <xf numFmtId="0" fontId="8" fillId="0" borderId="0" xfId="0" applyFont="1" applyAlignment="1"/>
    <xf numFmtId="0" fontId="8" fillId="0" borderId="0" xfId="0" applyFont="1" applyFill="1">
      <alignment vertical="center"/>
    </xf>
    <xf numFmtId="0" fontId="5" fillId="0" borderId="3" xfId="0" applyFont="1" applyBorder="1">
      <alignment vertical="center"/>
    </xf>
    <xf numFmtId="0" fontId="11" fillId="0" borderId="6" xfId="0" applyFont="1" applyBorder="1" applyAlignment="1"/>
    <xf numFmtId="0" fontId="11" fillId="0" borderId="6" xfId="0" applyFont="1" applyBorder="1" applyAlignment="1">
      <alignment horizontal="right"/>
    </xf>
    <xf numFmtId="0" fontId="0" fillId="0" borderId="0" xfId="0" applyFont="1" applyAlignment="1"/>
    <xf numFmtId="0" fontId="0" fillId="0" borderId="0" xfId="0" applyFont="1">
      <alignment vertical="center"/>
    </xf>
    <xf numFmtId="0" fontId="7" fillId="0" borderId="2" xfId="1" applyFont="1" applyBorder="1" applyAlignment="1">
      <alignment horizontal="center" vertical="center"/>
    </xf>
    <xf numFmtId="0" fontId="5" fillId="0" borderId="2" xfId="1" applyFont="1" applyBorder="1" applyAlignment="1">
      <alignment horizontal="center" vertical="center"/>
    </xf>
    <xf numFmtId="0" fontId="7" fillId="0" borderId="2" xfId="0" applyFont="1" applyBorder="1" applyAlignment="1">
      <alignment horizontal="center" vertical="center"/>
    </xf>
    <xf numFmtId="0" fontId="5" fillId="0" borderId="2" xfId="1" applyFont="1" applyBorder="1">
      <alignment vertical="center"/>
    </xf>
    <xf numFmtId="0" fontId="7" fillId="0" borderId="2" xfId="0" applyFont="1" applyBorder="1">
      <alignment vertical="center"/>
    </xf>
    <xf numFmtId="178" fontId="7" fillId="0" borderId="2" xfId="0" applyNumberFormat="1" applyFont="1" applyBorder="1">
      <alignment vertical="center"/>
    </xf>
    <xf numFmtId="0" fontId="7" fillId="0" borderId="0" xfId="0" applyFont="1">
      <alignment vertical="center"/>
    </xf>
    <xf numFmtId="0" fontId="5" fillId="0" borderId="3" xfId="1" applyFont="1" applyBorder="1">
      <alignment vertical="center"/>
    </xf>
    <xf numFmtId="3" fontId="7" fillId="0" borderId="3" xfId="0" quotePrefix="1" applyNumberFormat="1" applyFont="1" applyBorder="1" applyAlignment="1">
      <alignment horizontal="right" vertical="center"/>
    </xf>
    <xf numFmtId="0" fontId="7" fillId="0" borderId="3" xfId="1" applyFont="1" applyBorder="1">
      <alignment vertical="center"/>
    </xf>
    <xf numFmtId="0" fontId="7" fillId="0" borderId="3" xfId="0" applyFont="1" applyBorder="1">
      <alignment vertical="center"/>
    </xf>
    <xf numFmtId="3" fontId="7" fillId="0" borderId="1" xfId="0" quotePrefix="1" applyNumberFormat="1" applyFont="1" applyBorder="1" applyAlignment="1">
      <alignment horizontal="right" vertical="center"/>
    </xf>
    <xf numFmtId="0" fontId="5" fillId="2" borderId="3" xfId="0" applyFont="1" applyFill="1" applyBorder="1">
      <alignment vertical="center"/>
    </xf>
    <xf numFmtId="0" fontId="5" fillId="0" borderId="1" xfId="1" applyFont="1" applyBorder="1">
      <alignment vertical="center"/>
    </xf>
    <xf numFmtId="0" fontId="5" fillId="0" borderId="1" xfId="0" applyFont="1" applyBorder="1">
      <alignment vertical="center"/>
    </xf>
    <xf numFmtId="3" fontId="7" fillId="0" borderId="4" xfId="0" quotePrefix="1" applyNumberFormat="1" applyFont="1" applyBorder="1" applyAlignment="1">
      <alignment horizontal="right" vertical="center"/>
    </xf>
    <xf numFmtId="0" fontId="12" fillId="0" borderId="0" xfId="0" applyFont="1" applyBorder="1">
      <alignment vertical="center"/>
    </xf>
    <xf numFmtId="0" fontId="12" fillId="0" borderId="0" xfId="0" applyFont="1">
      <alignment vertical="center"/>
    </xf>
    <xf numFmtId="0" fontId="13" fillId="0" borderId="0" xfId="0" applyFont="1">
      <alignment vertical="center"/>
    </xf>
    <xf numFmtId="0" fontId="12" fillId="0" borderId="0" xfId="0" applyFont="1" applyFill="1">
      <alignment vertical="center"/>
    </xf>
    <xf numFmtId="3" fontId="8" fillId="0" borderId="0" xfId="0" applyNumberFormat="1" applyFont="1">
      <alignment vertical="center"/>
    </xf>
    <xf numFmtId="3" fontId="8" fillId="0" borderId="0" xfId="0" applyNumberFormat="1" applyFont="1" applyFill="1">
      <alignment vertical="center"/>
    </xf>
    <xf numFmtId="0" fontId="0" fillId="0" borderId="0" xfId="0" applyFont="1" applyFill="1">
      <alignment vertical="center"/>
    </xf>
    <xf numFmtId="178" fontId="7" fillId="0" borderId="2" xfId="0" applyNumberFormat="1" applyFont="1" applyFill="1" applyBorder="1">
      <alignment vertical="center"/>
    </xf>
    <xf numFmtId="0" fontId="5" fillId="0" borderId="2" xfId="0" applyFont="1" applyBorder="1">
      <alignment vertical="center"/>
    </xf>
    <xf numFmtId="0" fontId="12" fillId="0" borderId="5" xfId="0" applyFont="1" applyBorder="1">
      <alignment vertical="center"/>
    </xf>
    <xf numFmtId="0" fontId="12" fillId="0" borderId="0" xfId="0" applyFont="1" applyAlignment="1">
      <alignment horizontal="left" vertical="center" indent="1"/>
    </xf>
    <xf numFmtId="0" fontId="12" fillId="0" borderId="6" xfId="0" applyFont="1" applyBorder="1" applyAlignment="1"/>
    <xf numFmtId="0" fontId="12" fillId="0" borderId="6" xfId="0" applyFont="1" applyBorder="1" applyAlignment="1">
      <alignment horizontal="right"/>
    </xf>
    <xf numFmtId="0" fontId="12" fillId="0" borderId="0" xfId="0" applyFont="1" applyAlignment="1"/>
    <xf numFmtId="3" fontId="7" fillId="0" borderId="2" xfId="0" quotePrefix="1" applyNumberFormat="1" applyFont="1" applyBorder="1" applyAlignment="1">
      <alignment horizontal="right" vertical="center"/>
    </xf>
    <xf numFmtId="0" fontId="7" fillId="0" borderId="3" xfId="0" quotePrefix="1" applyNumberFormat="1" applyFont="1" applyBorder="1" applyAlignment="1">
      <alignment horizontal="right" vertical="center"/>
    </xf>
    <xf numFmtId="0" fontId="7" fillId="0" borderId="4" xfId="1" applyFont="1" applyBorder="1">
      <alignment vertical="center"/>
    </xf>
    <xf numFmtId="0" fontId="7" fillId="0" borderId="2" xfId="1" applyFont="1" applyBorder="1">
      <alignment vertical="center"/>
    </xf>
    <xf numFmtId="0" fontId="7" fillId="0" borderId="3" xfId="0" quotePrefix="1" applyFont="1" applyBorder="1" applyAlignment="1">
      <alignment horizontal="right" vertical="center"/>
    </xf>
    <xf numFmtId="0" fontId="7" fillId="0" borderId="2" xfId="0" quotePrefix="1" applyNumberFormat="1" applyFont="1" applyBorder="1" applyAlignment="1">
      <alignment horizontal="right" vertical="center"/>
    </xf>
    <xf numFmtId="0" fontId="7" fillId="0" borderId="4" xfId="0" quotePrefix="1" applyFont="1" applyBorder="1" applyAlignment="1">
      <alignment horizontal="right" vertical="center"/>
    </xf>
    <xf numFmtId="0" fontId="7" fillId="0" borderId="4" xfId="0" quotePrefix="1" applyNumberFormat="1" applyFont="1" applyBorder="1" applyAlignment="1">
      <alignment horizontal="right" vertical="center"/>
    </xf>
    <xf numFmtId="0" fontId="7" fillId="0" borderId="2" xfId="0" applyFont="1" applyBorder="1" applyAlignment="1">
      <alignment horizontal="right" vertical="center"/>
    </xf>
    <xf numFmtId="0" fontId="7" fillId="0" borderId="2" xfId="0" applyFont="1" applyFill="1" applyBorder="1" applyAlignment="1">
      <alignment horizontal="right" vertical="center"/>
    </xf>
    <xf numFmtId="179" fontId="7" fillId="0" borderId="3" xfId="0" quotePrefix="1" applyNumberFormat="1" applyFont="1" applyBorder="1" applyAlignment="1">
      <alignment horizontal="right" vertical="center"/>
    </xf>
    <xf numFmtId="179" fontId="7" fillId="0" borderId="4" xfId="0" quotePrefix="1" applyNumberFormat="1" applyFont="1" applyBorder="1" applyAlignment="1">
      <alignment horizontal="right" vertical="center"/>
    </xf>
    <xf numFmtId="3" fontId="12" fillId="0" borderId="0" xfId="0" applyNumberFormat="1" applyFont="1">
      <alignment vertical="center"/>
    </xf>
    <xf numFmtId="0" fontId="5" fillId="0" borderId="4" xfId="1" applyFont="1" applyBorder="1">
      <alignment vertical="center"/>
    </xf>
    <xf numFmtId="0" fontId="7" fillId="0" borderId="1" xfId="0" applyFont="1" applyBorder="1">
      <alignment vertical="center"/>
    </xf>
    <xf numFmtId="0" fontId="8" fillId="0" borderId="0" xfId="1" applyFont="1">
      <alignment vertical="center"/>
    </xf>
    <xf numFmtId="0" fontId="14" fillId="0" borderId="0" xfId="1" applyFont="1">
      <alignment vertical="center"/>
    </xf>
    <xf numFmtId="0" fontId="12" fillId="0" borderId="0" xfId="1" applyFont="1">
      <alignment vertical="center"/>
    </xf>
    <xf numFmtId="0" fontId="13" fillId="0" borderId="0" xfId="1" applyFont="1">
      <alignment vertical="center"/>
    </xf>
    <xf numFmtId="0" fontId="7" fillId="0" borderId="1" xfId="1" applyFont="1" applyBorder="1" applyAlignment="1">
      <alignment horizontal="center" vertical="center"/>
    </xf>
    <xf numFmtId="0" fontId="5" fillId="0" borderId="1" xfId="1" applyFont="1" applyBorder="1" applyAlignment="1">
      <alignment horizontal="center" vertical="center"/>
    </xf>
    <xf numFmtId="0" fontId="5" fillId="0" borderId="1" xfId="1" applyFont="1" applyBorder="1" applyAlignment="1">
      <alignment horizontal="left" vertical="center"/>
    </xf>
    <xf numFmtId="3" fontId="12" fillId="0" borderId="0" xfId="1" applyNumberFormat="1" applyFont="1">
      <alignment vertical="center"/>
    </xf>
    <xf numFmtId="0" fontId="7" fillId="0" borderId="1" xfId="1" applyFont="1" applyBorder="1">
      <alignment vertical="center"/>
    </xf>
    <xf numFmtId="0" fontId="11" fillId="0" borderId="0" xfId="1" applyFont="1" applyAlignment="1">
      <alignment vertical="center"/>
    </xf>
    <xf numFmtId="0" fontId="7" fillId="0" borderId="0" xfId="1" applyFont="1">
      <alignment vertical="center"/>
    </xf>
    <xf numFmtId="0" fontId="12" fillId="0" borderId="0" xfId="1" applyFont="1" applyAlignment="1">
      <alignment vertical="center"/>
    </xf>
    <xf numFmtId="177" fontId="12" fillId="0" borderId="0" xfId="1" applyNumberFormat="1" applyFont="1" applyAlignment="1">
      <alignment vertical="center"/>
    </xf>
    <xf numFmtId="3" fontId="7" fillId="0" borderId="0" xfId="1" applyNumberFormat="1" applyFont="1">
      <alignment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8"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3" fontId="8" fillId="0" borderId="1" xfId="0" quotePrefix="1" applyNumberFormat="1" applyFont="1" applyBorder="1" applyAlignment="1">
      <alignment horizontal="right" vertical="center"/>
    </xf>
    <xf numFmtId="0" fontId="8" fillId="0" borderId="1" xfId="0" quotePrefix="1" applyFont="1" applyBorder="1" applyAlignment="1">
      <alignment horizontal="right" vertical="center"/>
    </xf>
    <xf numFmtId="0" fontId="8" fillId="0" borderId="1" xfId="0" applyFont="1" applyBorder="1" applyAlignment="1">
      <alignment horizontal="left" vertical="center" wrapText="1"/>
    </xf>
    <xf numFmtId="0" fontId="7" fillId="0" borderId="0" xfId="0" applyFont="1" applyBorder="1">
      <alignment vertical="center"/>
    </xf>
    <xf numFmtId="2" fontId="12" fillId="0" borderId="0" xfId="0" applyNumberFormat="1" applyFont="1">
      <alignment vertical="center"/>
    </xf>
    <xf numFmtId="0" fontId="17" fillId="0" borderId="0" xfId="0" applyFont="1" applyBorder="1" applyAlignment="1">
      <alignment vertical="center"/>
    </xf>
    <xf numFmtId="0" fontId="17" fillId="0" borderId="0" xfId="0" applyFont="1">
      <alignment vertical="center"/>
    </xf>
    <xf numFmtId="0" fontId="15" fillId="0" borderId="2" xfId="0" applyFont="1" applyBorder="1" applyAlignment="1">
      <alignment horizontal="center" vertical="center"/>
    </xf>
    <xf numFmtId="0" fontId="8" fillId="0" borderId="1" xfId="0" quotePrefix="1" applyNumberFormat="1" applyFont="1" applyBorder="1" applyAlignment="1">
      <alignment horizontal="right" vertical="center"/>
    </xf>
    <xf numFmtId="0" fontId="7" fillId="0" borderId="5" xfId="0" applyFont="1" applyBorder="1">
      <alignment vertical="center"/>
    </xf>
    <xf numFmtId="0" fontId="18" fillId="0" borderId="0" xfId="0" applyFont="1">
      <alignment vertical="center"/>
    </xf>
    <xf numFmtId="0" fontId="7" fillId="0" borderId="0" xfId="0" applyFont="1" applyAlignment="1">
      <alignment horizontal="left" vertical="center" indent="1"/>
    </xf>
    <xf numFmtId="0" fontId="8" fillId="0" borderId="2" xfId="0" applyFont="1" applyBorder="1" applyAlignment="1">
      <alignment horizontal="center" vertical="center"/>
    </xf>
    <xf numFmtId="0" fontId="8" fillId="0" borderId="7" xfId="0" applyFont="1" applyBorder="1" applyAlignment="1">
      <alignment horizontal="center" vertical="center"/>
    </xf>
    <xf numFmtId="176" fontId="17" fillId="0" borderId="0" xfId="0" applyNumberFormat="1" applyFont="1">
      <alignment vertical="center"/>
    </xf>
    <xf numFmtId="178" fontId="8" fillId="0" borderId="1" xfId="0" quotePrefix="1" applyNumberFormat="1" applyFont="1" applyBorder="1" applyAlignment="1">
      <alignment horizontal="right" vertical="center"/>
    </xf>
    <xf numFmtId="2" fontId="7" fillId="0" borderId="0" xfId="0" applyNumberFormat="1" applyFont="1">
      <alignment vertical="center"/>
    </xf>
    <xf numFmtId="3" fontId="7" fillId="0" borderId="2" xfId="0" applyNumberFormat="1" applyFont="1" applyBorder="1">
      <alignment vertical="center"/>
    </xf>
    <xf numFmtId="0" fontId="15" fillId="0" borderId="1" xfId="0" applyFont="1" applyBorder="1">
      <alignment vertical="center"/>
    </xf>
    <xf numFmtId="0" fontId="10" fillId="0" borderId="0" xfId="0" applyFont="1" applyAlignment="1">
      <alignment vertical="center"/>
    </xf>
    <xf numFmtId="0" fontId="7" fillId="0" borderId="1" xfId="0" applyFont="1" applyBorder="1" applyAlignment="1">
      <alignment horizontal="center" vertical="center"/>
    </xf>
    <xf numFmtId="0" fontId="5" fillId="0" borderId="1" xfId="1" applyFont="1" applyBorder="1" applyAlignment="1">
      <alignment horizontal="center" vertical="center"/>
    </xf>
    <xf numFmtId="0" fontId="7" fillId="0" borderId="2" xfId="1" applyFont="1" applyBorder="1" applyAlignment="1">
      <alignment horizontal="center" vertical="center"/>
    </xf>
    <xf numFmtId="0" fontId="5" fillId="0" borderId="1" xfId="0" applyFont="1" applyBorder="1" applyAlignment="1">
      <alignment horizontal="center" vertical="center"/>
    </xf>
    <xf numFmtId="0" fontId="10" fillId="0" borderId="0" xfId="0" applyFont="1" applyAlignment="1">
      <alignment horizontal="center" vertical="center" wrapText="1"/>
    </xf>
    <xf numFmtId="0" fontId="7" fillId="0" borderId="1" xfId="1" applyFont="1" applyBorder="1" applyAlignment="1">
      <alignment horizontal="center" vertical="center"/>
    </xf>
    <xf numFmtId="0" fontId="9" fillId="0" borderId="0" xfId="1" applyFont="1" applyAlignment="1">
      <alignment horizontal="center" vertical="center" wrapText="1"/>
    </xf>
    <xf numFmtId="0" fontId="12" fillId="0" borderId="6" xfId="1" applyFont="1" applyBorder="1" applyAlignment="1">
      <alignment horizontal="right" vertical="center"/>
    </xf>
    <xf numFmtId="0" fontId="15" fillId="0" borderId="2"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15" fillId="0" borderId="1"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5" fillId="0" borderId="6" xfId="0" applyFont="1" applyBorder="1" applyAlignment="1">
      <alignment horizontal="right"/>
    </xf>
    <xf numFmtId="0" fontId="7" fillId="0" borderId="6" xfId="0" applyFont="1" applyBorder="1" applyAlignment="1">
      <alignment horizontal="right"/>
    </xf>
    <xf numFmtId="0" fontId="9" fillId="0" borderId="0" xfId="0" applyFont="1" applyAlignment="1">
      <alignment horizontal="center" vertical="center" wrapText="1"/>
    </xf>
    <xf numFmtId="0" fontId="9" fillId="0" borderId="0" xfId="0" applyFont="1" applyAlignment="1">
      <alignment horizontal="center" vertical="center"/>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499"/>
  <sheetViews>
    <sheetView tabSelected="1" view="pageBreakPreview" zoomScaleNormal="100" zoomScaleSheetLayoutView="100" workbookViewId="0">
      <pane ySplit="4" topLeftCell="A5" activePane="bottomLeft" state="frozen"/>
      <selection pane="bottomLeft" sqref="A1:J1"/>
    </sheetView>
  </sheetViews>
  <sheetFormatPr defaultRowHeight="16.2"/>
  <cols>
    <col min="1" max="1" width="40.44140625" style="11" customWidth="1"/>
    <col min="2" max="2" width="9.88671875" style="11" customWidth="1"/>
    <col min="3" max="3" width="9.88671875" style="34" customWidth="1"/>
    <col min="4" max="10" width="9.88671875" style="11" customWidth="1"/>
    <col min="11" max="11" width="40.44140625" style="11" customWidth="1"/>
    <col min="12" max="19" width="10.6640625" style="11" customWidth="1"/>
    <col min="20" max="20" width="40.44140625" style="11" customWidth="1"/>
    <col min="21" max="28" width="10.6640625" style="11" customWidth="1"/>
    <col min="29" max="29" width="40.44140625" style="11" customWidth="1"/>
    <col min="30" max="37" width="10.6640625" style="11" customWidth="1"/>
    <col min="38" max="38" width="40.44140625" style="11" customWidth="1"/>
    <col min="39" max="46" width="10.6640625" style="11" customWidth="1"/>
    <col min="47" max="47" width="40.44140625" style="11" customWidth="1"/>
    <col min="48" max="55" width="10.6640625" style="11" customWidth="1"/>
    <col min="56" max="56" width="40.44140625" style="11" customWidth="1"/>
    <col min="57" max="64" width="10.6640625" style="11" customWidth="1"/>
    <col min="65" max="65" width="40.44140625" style="11" customWidth="1"/>
    <col min="66" max="69" width="10.6640625" style="11" customWidth="1"/>
    <col min="70" max="259" width="9" style="11"/>
    <col min="260" max="260" width="4.6640625" style="11" customWidth="1"/>
    <col min="261" max="261" width="20.6640625" style="11" customWidth="1"/>
    <col min="262" max="264" width="10.6640625" style="11" customWidth="1"/>
    <col min="265" max="270" width="7.6640625" style="11" customWidth="1"/>
    <col min="271" max="271" width="2.6640625" style="11" customWidth="1"/>
    <col min="272" max="515" width="9" style="11"/>
    <col min="516" max="516" width="4.6640625" style="11" customWidth="1"/>
    <col min="517" max="517" width="20.6640625" style="11" customWidth="1"/>
    <col min="518" max="520" width="10.6640625" style="11" customWidth="1"/>
    <col min="521" max="526" width="7.6640625" style="11" customWidth="1"/>
    <col min="527" max="527" width="2.6640625" style="11" customWidth="1"/>
    <col min="528" max="771" width="9" style="11"/>
    <col min="772" max="772" width="4.6640625" style="11" customWidth="1"/>
    <col min="773" max="773" width="20.6640625" style="11" customWidth="1"/>
    <col min="774" max="776" width="10.6640625" style="11" customWidth="1"/>
    <col min="777" max="782" width="7.6640625" style="11" customWidth="1"/>
    <col min="783" max="783" width="2.6640625" style="11" customWidth="1"/>
    <col min="784" max="1027" width="9" style="11"/>
    <col min="1028" max="1028" width="4.6640625" style="11" customWidth="1"/>
    <col min="1029" max="1029" width="20.6640625" style="11" customWidth="1"/>
    <col min="1030" max="1032" width="10.6640625" style="11" customWidth="1"/>
    <col min="1033" max="1038" width="7.6640625" style="11" customWidth="1"/>
    <col min="1039" max="1039" width="2.6640625" style="11" customWidth="1"/>
    <col min="1040" max="1283" width="9" style="11"/>
    <col min="1284" max="1284" width="4.6640625" style="11" customWidth="1"/>
    <col min="1285" max="1285" width="20.6640625" style="11" customWidth="1"/>
    <col min="1286" max="1288" width="10.6640625" style="11" customWidth="1"/>
    <col min="1289" max="1294" width="7.6640625" style="11" customWidth="1"/>
    <col min="1295" max="1295" width="2.6640625" style="11" customWidth="1"/>
    <col min="1296" max="1539" width="9" style="11"/>
    <col min="1540" max="1540" width="4.6640625" style="11" customWidth="1"/>
    <col min="1541" max="1541" width="20.6640625" style="11" customWidth="1"/>
    <col min="1542" max="1544" width="10.6640625" style="11" customWidth="1"/>
    <col min="1545" max="1550" width="7.6640625" style="11" customWidth="1"/>
    <col min="1551" max="1551" width="2.6640625" style="11" customWidth="1"/>
    <col min="1552" max="1795" width="9" style="11"/>
    <col min="1796" max="1796" width="4.6640625" style="11" customWidth="1"/>
    <col min="1797" max="1797" width="20.6640625" style="11" customWidth="1"/>
    <col min="1798" max="1800" width="10.6640625" style="11" customWidth="1"/>
    <col min="1801" max="1806" width="7.6640625" style="11" customWidth="1"/>
    <col min="1807" max="1807" width="2.6640625" style="11" customWidth="1"/>
    <col min="1808" max="2051" width="9" style="11"/>
    <col min="2052" max="2052" width="4.6640625" style="11" customWidth="1"/>
    <col min="2053" max="2053" width="20.6640625" style="11" customWidth="1"/>
    <col min="2054" max="2056" width="10.6640625" style="11" customWidth="1"/>
    <col min="2057" max="2062" width="7.6640625" style="11" customWidth="1"/>
    <col min="2063" max="2063" width="2.6640625" style="11" customWidth="1"/>
    <col min="2064" max="2307" width="9" style="11"/>
    <col min="2308" max="2308" width="4.6640625" style="11" customWidth="1"/>
    <col min="2309" max="2309" width="20.6640625" style="11" customWidth="1"/>
    <col min="2310" max="2312" width="10.6640625" style="11" customWidth="1"/>
    <col min="2313" max="2318" width="7.6640625" style="11" customWidth="1"/>
    <col min="2319" max="2319" width="2.6640625" style="11" customWidth="1"/>
    <col min="2320" max="2563" width="9" style="11"/>
    <col min="2564" max="2564" width="4.6640625" style="11" customWidth="1"/>
    <col min="2565" max="2565" width="20.6640625" style="11" customWidth="1"/>
    <col min="2566" max="2568" width="10.6640625" style="11" customWidth="1"/>
    <col min="2569" max="2574" width="7.6640625" style="11" customWidth="1"/>
    <col min="2575" max="2575" width="2.6640625" style="11" customWidth="1"/>
    <col min="2576" max="2819" width="9" style="11"/>
    <col min="2820" max="2820" width="4.6640625" style="11" customWidth="1"/>
    <col min="2821" max="2821" width="20.6640625" style="11" customWidth="1"/>
    <col min="2822" max="2824" width="10.6640625" style="11" customWidth="1"/>
    <col min="2825" max="2830" width="7.6640625" style="11" customWidth="1"/>
    <col min="2831" max="2831" width="2.6640625" style="11" customWidth="1"/>
    <col min="2832" max="3075" width="9" style="11"/>
    <col min="3076" max="3076" width="4.6640625" style="11" customWidth="1"/>
    <col min="3077" max="3077" width="20.6640625" style="11" customWidth="1"/>
    <col min="3078" max="3080" width="10.6640625" style="11" customWidth="1"/>
    <col min="3081" max="3086" width="7.6640625" style="11" customWidth="1"/>
    <col min="3087" max="3087" width="2.6640625" style="11" customWidth="1"/>
    <col min="3088" max="3331" width="9" style="11"/>
    <col min="3332" max="3332" width="4.6640625" style="11" customWidth="1"/>
    <col min="3333" max="3333" width="20.6640625" style="11" customWidth="1"/>
    <col min="3334" max="3336" width="10.6640625" style="11" customWidth="1"/>
    <col min="3337" max="3342" width="7.6640625" style="11" customWidth="1"/>
    <col min="3343" max="3343" width="2.6640625" style="11" customWidth="1"/>
    <col min="3344" max="3587" width="9" style="11"/>
    <col min="3588" max="3588" width="4.6640625" style="11" customWidth="1"/>
    <col min="3589" max="3589" width="20.6640625" style="11" customWidth="1"/>
    <col min="3590" max="3592" width="10.6640625" style="11" customWidth="1"/>
    <col min="3593" max="3598" width="7.6640625" style="11" customWidth="1"/>
    <col min="3599" max="3599" width="2.6640625" style="11" customWidth="1"/>
    <col min="3600" max="3843" width="9" style="11"/>
    <col min="3844" max="3844" width="4.6640625" style="11" customWidth="1"/>
    <col min="3845" max="3845" width="20.6640625" style="11" customWidth="1"/>
    <col min="3846" max="3848" width="10.6640625" style="11" customWidth="1"/>
    <col min="3849" max="3854" width="7.6640625" style="11" customWidth="1"/>
    <col min="3855" max="3855" width="2.6640625" style="11" customWidth="1"/>
    <col min="3856" max="4099" width="9" style="11"/>
    <col min="4100" max="4100" width="4.6640625" style="11" customWidth="1"/>
    <col min="4101" max="4101" width="20.6640625" style="11" customWidth="1"/>
    <col min="4102" max="4104" width="10.6640625" style="11" customWidth="1"/>
    <col min="4105" max="4110" width="7.6640625" style="11" customWidth="1"/>
    <col min="4111" max="4111" width="2.6640625" style="11" customWidth="1"/>
    <col min="4112" max="4355" width="9" style="11"/>
    <col min="4356" max="4356" width="4.6640625" style="11" customWidth="1"/>
    <col min="4357" max="4357" width="20.6640625" style="11" customWidth="1"/>
    <col min="4358" max="4360" width="10.6640625" style="11" customWidth="1"/>
    <col min="4361" max="4366" width="7.6640625" style="11" customWidth="1"/>
    <col min="4367" max="4367" width="2.6640625" style="11" customWidth="1"/>
    <col min="4368" max="4611" width="9" style="11"/>
    <col min="4612" max="4612" width="4.6640625" style="11" customWidth="1"/>
    <col min="4613" max="4613" width="20.6640625" style="11" customWidth="1"/>
    <col min="4614" max="4616" width="10.6640625" style="11" customWidth="1"/>
    <col min="4617" max="4622" width="7.6640625" style="11" customWidth="1"/>
    <col min="4623" max="4623" width="2.6640625" style="11" customWidth="1"/>
    <col min="4624" max="4867" width="9" style="11"/>
    <col min="4868" max="4868" width="4.6640625" style="11" customWidth="1"/>
    <col min="4869" max="4869" width="20.6640625" style="11" customWidth="1"/>
    <col min="4870" max="4872" width="10.6640625" style="11" customWidth="1"/>
    <col min="4873" max="4878" width="7.6640625" style="11" customWidth="1"/>
    <col min="4879" max="4879" width="2.6640625" style="11" customWidth="1"/>
    <col min="4880" max="5123" width="9" style="11"/>
    <col min="5124" max="5124" width="4.6640625" style="11" customWidth="1"/>
    <col min="5125" max="5125" width="20.6640625" style="11" customWidth="1"/>
    <col min="5126" max="5128" width="10.6640625" style="11" customWidth="1"/>
    <col min="5129" max="5134" width="7.6640625" style="11" customWidth="1"/>
    <col min="5135" max="5135" width="2.6640625" style="11" customWidth="1"/>
    <col min="5136" max="5379" width="9" style="11"/>
    <col min="5380" max="5380" width="4.6640625" style="11" customWidth="1"/>
    <col min="5381" max="5381" width="20.6640625" style="11" customWidth="1"/>
    <col min="5382" max="5384" width="10.6640625" style="11" customWidth="1"/>
    <col min="5385" max="5390" width="7.6640625" style="11" customWidth="1"/>
    <col min="5391" max="5391" width="2.6640625" style="11" customWidth="1"/>
    <col min="5392" max="5635" width="9" style="11"/>
    <col min="5636" max="5636" width="4.6640625" style="11" customWidth="1"/>
    <col min="5637" max="5637" width="20.6640625" style="11" customWidth="1"/>
    <col min="5638" max="5640" width="10.6640625" style="11" customWidth="1"/>
    <col min="5641" max="5646" width="7.6640625" style="11" customWidth="1"/>
    <col min="5647" max="5647" width="2.6640625" style="11" customWidth="1"/>
    <col min="5648" max="5891" width="9" style="11"/>
    <col min="5892" max="5892" width="4.6640625" style="11" customWidth="1"/>
    <col min="5893" max="5893" width="20.6640625" style="11" customWidth="1"/>
    <col min="5894" max="5896" width="10.6640625" style="11" customWidth="1"/>
    <col min="5897" max="5902" width="7.6640625" style="11" customWidth="1"/>
    <col min="5903" max="5903" width="2.6640625" style="11" customWidth="1"/>
    <col min="5904" max="6147" width="9" style="11"/>
    <col min="6148" max="6148" width="4.6640625" style="11" customWidth="1"/>
    <col min="6149" max="6149" width="20.6640625" style="11" customWidth="1"/>
    <col min="6150" max="6152" width="10.6640625" style="11" customWidth="1"/>
    <col min="6153" max="6158" width="7.6640625" style="11" customWidth="1"/>
    <col min="6159" max="6159" width="2.6640625" style="11" customWidth="1"/>
    <col min="6160" max="6403" width="9" style="11"/>
    <col min="6404" max="6404" width="4.6640625" style="11" customWidth="1"/>
    <col min="6405" max="6405" width="20.6640625" style="11" customWidth="1"/>
    <col min="6406" max="6408" width="10.6640625" style="11" customWidth="1"/>
    <col min="6409" max="6414" width="7.6640625" style="11" customWidth="1"/>
    <col min="6415" max="6415" width="2.6640625" style="11" customWidth="1"/>
    <col min="6416" max="6659" width="9" style="11"/>
    <col min="6660" max="6660" width="4.6640625" style="11" customWidth="1"/>
    <col min="6661" max="6661" width="20.6640625" style="11" customWidth="1"/>
    <col min="6662" max="6664" width="10.6640625" style="11" customWidth="1"/>
    <col min="6665" max="6670" width="7.6640625" style="11" customWidth="1"/>
    <col min="6671" max="6671" width="2.6640625" style="11" customWidth="1"/>
    <col min="6672" max="6915" width="9" style="11"/>
    <col min="6916" max="6916" width="4.6640625" style="11" customWidth="1"/>
    <col min="6917" max="6917" width="20.6640625" style="11" customWidth="1"/>
    <col min="6918" max="6920" width="10.6640625" style="11" customWidth="1"/>
    <col min="6921" max="6926" width="7.6640625" style="11" customWidth="1"/>
    <col min="6927" max="6927" width="2.6640625" style="11" customWidth="1"/>
    <col min="6928" max="7171" width="9" style="11"/>
    <col min="7172" max="7172" width="4.6640625" style="11" customWidth="1"/>
    <col min="7173" max="7173" width="20.6640625" style="11" customWidth="1"/>
    <col min="7174" max="7176" width="10.6640625" style="11" customWidth="1"/>
    <col min="7177" max="7182" width="7.6640625" style="11" customWidth="1"/>
    <col min="7183" max="7183" width="2.6640625" style="11" customWidth="1"/>
    <col min="7184" max="7427" width="9" style="11"/>
    <col min="7428" max="7428" width="4.6640625" style="11" customWidth="1"/>
    <col min="7429" max="7429" width="20.6640625" style="11" customWidth="1"/>
    <col min="7430" max="7432" width="10.6640625" style="11" customWidth="1"/>
    <col min="7433" max="7438" width="7.6640625" style="11" customWidth="1"/>
    <col min="7439" max="7439" width="2.6640625" style="11" customWidth="1"/>
    <col min="7440" max="7683" width="9" style="11"/>
    <col min="7684" max="7684" width="4.6640625" style="11" customWidth="1"/>
    <col min="7685" max="7685" width="20.6640625" style="11" customWidth="1"/>
    <col min="7686" max="7688" width="10.6640625" style="11" customWidth="1"/>
    <col min="7689" max="7694" width="7.6640625" style="11" customWidth="1"/>
    <col min="7695" max="7695" width="2.6640625" style="11" customWidth="1"/>
    <col min="7696" max="7939" width="9" style="11"/>
    <col min="7940" max="7940" width="4.6640625" style="11" customWidth="1"/>
    <col min="7941" max="7941" width="20.6640625" style="11" customWidth="1"/>
    <col min="7942" max="7944" width="10.6640625" style="11" customWidth="1"/>
    <col min="7945" max="7950" width="7.6640625" style="11" customWidth="1"/>
    <col min="7951" max="7951" width="2.6640625" style="11" customWidth="1"/>
    <col min="7952" max="8195" width="9" style="11"/>
    <col min="8196" max="8196" width="4.6640625" style="11" customWidth="1"/>
    <col min="8197" max="8197" width="20.6640625" style="11" customWidth="1"/>
    <col min="8198" max="8200" width="10.6640625" style="11" customWidth="1"/>
    <col min="8201" max="8206" width="7.6640625" style="11" customWidth="1"/>
    <col min="8207" max="8207" width="2.6640625" style="11" customWidth="1"/>
    <col min="8208" max="8451" width="9" style="11"/>
    <col min="8452" max="8452" width="4.6640625" style="11" customWidth="1"/>
    <col min="8453" max="8453" width="20.6640625" style="11" customWidth="1"/>
    <col min="8454" max="8456" width="10.6640625" style="11" customWidth="1"/>
    <col min="8457" max="8462" width="7.6640625" style="11" customWidth="1"/>
    <col min="8463" max="8463" width="2.6640625" style="11" customWidth="1"/>
    <col min="8464" max="8707" width="9" style="11"/>
    <col min="8708" max="8708" width="4.6640625" style="11" customWidth="1"/>
    <col min="8709" max="8709" width="20.6640625" style="11" customWidth="1"/>
    <col min="8710" max="8712" width="10.6640625" style="11" customWidth="1"/>
    <col min="8713" max="8718" width="7.6640625" style="11" customWidth="1"/>
    <col min="8719" max="8719" width="2.6640625" style="11" customWidth="1"/>
    <col min="8720" max="8963" width="9" style="11"/>
    <col min="8964" max="8964" width="4.6640625" style="11" customWidth="1"/>
    <col min="8965" max="8965" width="20.6640625" style="11" customWidth="1"/>
    <col min="8966" max="8968" width="10.6640625" style="11" customWidth="1"/>
    <col min="8969" max="8974" width="7.6640625" style="11" customWidth="1"/>
    <col min="8975" max="8975" width="2.6640625" style="11" customWidth="1"/>
    <col min="8976" max="9219" width="9" style="11"/>
    <col min="9220" max="9220" width="4.6640625" style="11" customWidth="1"/>
    <col min="9221" max="9221" width="20.6640625" style="11" customWidth="1"/>
    <col min="9222" max="9224" width="10.6640625" style="11" customWidth="1"/>
    <col min="9225" max="9230" width="7.6640625" style="11" customWidth="1"/>
    <col min="9231" max="9231" width="2.6640625" style="11" customWidth="1"/>
    <col min="9232" max="9475" width="9" style="11"/>
    <col min="9476" max="9476" width="4.6640625" style="11" customWidth="1"/>
    <col min="9477" max="9477" width="20.6640625" style="11" customWidth="1"/>
    <col min="9478" max="9480" width="10.6640625" style="11" customWidth="1"/>
    <col min="9481" max="9486" width="7.6640625" style="11" customWidth="1"/>
    <col min="9487" max="9487" width="2.6640625" style="11" customWidth="1"/>
    <col min="9488" max="9731" width="9" style="11"/>
    <col min="9732" max="9732" width="4.6640625" style="11" customWidth="1"/>
    <col min="9733" max="9733" width="20.6640625" style="11" customWidth="1"/>
    <col min="9734" max="9736" width="10.6640625" style="11" customWidth="1"/>
    <col min="9737" max="9742" width="7.6640625" style="11" customWidth="1"/>
    <col min="9743" max="9743" width="2.6640625" style="11" customWidth="1"/>
    <col min="9744" max="9987" width="9" style="11"/>
    <col min="9988" max="9988" width="4.6640625" style="11" customWidth="1"/>
    <col min="9989" max="9989" width="20.6640625" style="11" customWidth="1"/>
    <col min="9990" max="9992" width="10.6640625" style="11" customWidth="1"/>
    <col min="9993" max="9998" width="7.6640625" style="11" customWidth="1"/>
    <col min="9999" max="9999" width="2.6640625" style="11" customWidth="1"/>
    <col min="10000" max="10243" width="9" style="11"/>
    <col min="10244" max="10244" width="4.6640625" style="11" customWidth="1"/>
    <col min="10245" max="10245" width="20.6640625" style="11" customWidth="1"/>
    <col min="10246" max="10248" width="10.6640625" style="11" customWidth="1"/>
    <col min="10249" max="10254" width="7.6640625" style="11" customWidth="1"/>
    <col min="10255" max="10255" width="2.6640625" style="11" customWidth="1"/>
    <col min="10256" max="10499" width="9" style="11"/>
    <col min="10500" max="10500" width="4.6640625" style="11" customWidth="1"/>
    <col min="10501" max="10501" width="20.6640625" style="11" customWidth="1"/>
    <col min="10502" max="10504" width="10.6640625" style="11" customWidth="1"/>
    <col min="10505" max="10510" width="7.6640625" style="11" customWidth="1"/>
    <col min="10511" max="10511" width="2.6640625" style="11" customWidth="1"/>
    <col min="10512" max="10755" width="9" style="11"/>
    <col min="10756" max="10756" width="4.6640625" style="11" customWidth="1"/>
    <col min="10757" max="10757" width="20.6640625" style="11" customWidth="1"/>
    <col min="10758" max="10760" width="10.6640625" style="11" customWidth="1"/>
    <col min="10761" max="10766" width="7.6640625" style="11" customWidth="1"/>
    <col min="10767" max="10767" width="2.6640625" style="11" customWidth="1"/>
    <col min="10768" max="11011" width="9" style="11"/>
    <col min="11012" max="11012" width="4.6640625" style="11" customWidth="1"/>
    <col min="11013" max="11013" width="20.6640625" style="11" customWidth="1"/>
    <col min="11014" max="11016" width="10.6640625" style="11" customWidth="1"/>
    <col min="11017" max="11022" width="7.6640625" style="11" customWidth="1"/>
    <col min="11023" max="11023" width="2.6640625" style="11" customWidth="1"/>
    <col min="11024" max="11267" width="9" style="11"/>
    <col min="11268" max="11268" width="4.6640625" style="11" customWidth="1"/>
    <col min="11269" max="11269" width="20.6640625" style="11" customWidth="1"/>
    <col min="11270" max="11272" width="10.6640625" style="11" customWidth="1"/>
    <col min="11273" max="11278" width="7.6640625" style="11" customWidth="1"/>
    <col min="11279" max="11279" width="2.6640625" style="11" customWidth="1"/>
    <col min="11280" max="11523" width="9" style="11"/>
    <col min="11524" max="11524" width="4.6640625" style="11" customWidth="1"/>
    <col min="11525" max="11525" width="20.6640625" style="11" customWidth="1"/>
    <col min="11526" max="11528" width="10.6640625" style="11" customWidth="1"/>
    <col min="11529" max="11534" width="7.6640625" style="11" customWidth="1"/>
    <col min="11535" max="11535" width="2.6640625" style="11" customWidth="1"/>
    <col min="11536" max="11779" width="9" style="11"/>
    <col min="11780" max="11780" width="4.6640625" style="11" customWidth="1"/>
    <col min="11781" max="11781" width="20.6640625" style="11" customWidth="1"/>
    <col min="11782" max="11784" width="10.6640625" style="11" customWidth="1"/>
    <col min="11785" max="11790" width="7.6640625" style="11" customWidth="1"/>
    <col min="11791" max="11791" width="2.6640625" style="11" customWidth="1"/>
    <col min="11792" max="12035" width="9" style="11"/>
    <col min="12036" max="12036" width="4.6640625" style="11" customWidth="1"/>
    <col min="12037" max="12037" width="20.6640625" style="11" customWidth="1"/>
    <col min="12038" max="12040" width="10.6640625" style="11" customWidth="1"/>
    <col min="12041" max="12046" width="7.6640625" style="11" customWidth="1"/>
    <col min="12047" max="12047" width="2.6640625" style="11" customWidth="1"/>
    <col min="12048" max="12291" width="9" style="11"/>
    <col min="12292" max="12292" width="4.6640625" style="11" customWidth="1"/>
    <col min="12293" max="12293" width="20.6640625" style="11" customWidth="1"/>
    <col min="12294" max="12296" width="10.6640625" style="11" customWidth="1"/>
    <col min="12297" max="12302" width="7.6640625" style="11" customWidth="1"/>
    <col min="12303" max="12303" width="2.6640625" style="11" customWidth="1"/>
    <col min="12304" max="12547" width="9" style="11"/>
    <col min="12548" max="12548" width="4.6640625" style="11" customWidth="1"/>
    <col min="12549" max="12549" width="20.6640625" style="11" customWidth="1"/>
    <col min="12550" max="12552" width="10.6640625" style="11" customWidth="1"/>
    <col min="12553" max="12558" width="7.6640625" style="11" customWidth="1"/>
    <col min="12559" max="12559" width="2.6640625" style="11" customWidth="1"/>
    <col min="12560" max="12803" width="9" style="11"/>
    <col min="12804" max="12804" width="4.6640625" style="11" customWidth="1"/>
    <col min="12805" max="12805" width="20.6640625" style="11" customWidth="1"/>
    <col min="12806" max="12808" width="10.6640625" style="11" customWidth="1"/>
    <col min="12809" max="12814" width="7.6640625" style="11" customWidth="1"/>
    <col min="12815" max="12815" width="2.6640625" style="11" customWidth="1"/>
    <col min="12816" max="13059" width="9" style="11"/>
    <col min="13060" max="13060" width="4.6640625" style="11" customWidth="1"/>
    <col min="13061" max="13061" width="20.6640625" style="11" customWidth="1"/>
    <col min="13062" max="13064" width="10.6640625" style="11" customWidth="1"/>
    <col min="13065" max="13070" width="7.6640625" style="11" customWidth="1"/>
    <col min="13071" max="13071" width="2.6640625" style="11" customWidth="1"/>
    <col min="13072" max="13315" width="9" style="11"/>
    <col min="13316" max="13316" width="4.6640625" style="11" customWidth="1"/>
    <col min="13317" max="13317" width="20.6640625" style="11" customWidth="1"/>
    <col min="13318" max="13320" width="10.6640625" style="11" customWidth="1"/>
    <col min="13321" max="13326" width="7.6640625" style="11" customWidth="1"/>
    <col min="13327" max="13327" width="2.6640625" style="11" customWidth="1"/>
    <col min="13328" max="13571" width="9" style="11"/>
    <col min="13572" max="13572" width="4.6640625" style="11" customWidth="1"/>
    <col min="13573" max="13573" width="20.6640625" style="11" customWidth="1"/>
    <col min="13574" max="13576" width="10.6640625" style="11" customWidth="1"/>
    <col min="13577" max="13582" width="7.6640625" style="11" customWidth="1"/>
    <col min="13583" max="13583" width="2.6640625" style="11" customWidth="1"/>
    <col min="13584" max="13827" width="9" style="11"/>
    <col min="13828" max="13828" width="4.6640625" style="11" customWidth="1"/>
    <col min="13829" max="13829" width="20.6640625" style="11" customWidth="1"/>
    <col min="13830" max="13832" width="10.6640625" style="11" customWidth="1"/>
    <col min="13833" max="13838" width="7.6640625" style="11" customWidth="1"/>
    <col min="13839" max="13839" width="2.6640625" style="11" customWidth="1"/>
    <col min="13840" max="14083" width="9" style="11"/>
    <col min="14084" max="14084" width="4.6640625" style="11" customWidth="1"/>
    <col min="14085" max="14085" width="20.6640625" style="11" customWidth="1"/>
    <col min="14086" max="14088" width="10.6640625" style="11" customWidth="1"/>
    <col min="14089" max="14094" width="7.6640625" style="11" customWidth="1"/>
    <col min="14095" max="14095" width="2.6640625" style="11" customWidth="1"/>
    <col min="14096" max="14339" width="9" style="11"/>
    <col min="14340" max="14340" width="4.6640625" style="11" customWidth="1"/>
    <col min="14341" max="14341" width="20.6640625" style="11" customWidth="1"/>
    <col min="14342" max="14344" width="10.6640625" style="11" customWidth="1"/>
    <col min="14345" max="14350" width="7.6640625" style="11" customWidth="1"/>
    <col min="14351" max="14351" width="2.6640625" style="11" customWidth="1"/>
    <col min="14352" max="14595" width="9" style="11"/>
    <col min="14596" max="14596" width="4.6640625" style="11" customWidth="1"/>
    <col min="14597" max="14597" width="20.6640625" style="11" customWidth="1"/>
    <col min="14598" max="14600" width="10.6640625" style="11" customWidth="1"/>
    <col min="14601" max="14606" width="7.6640625" style="11" customWidth="1"/>
    <col min="14607" max="14607" width="2.6640625" style="11" customWidth="1"/>
    <col min="14608" max="14851" width="9" style="11"/>
    <col min="14852" max="14852" width="4.6640625" style="11" customWidth="1"/>
    <col min="14853" max="14853" width="20.6640625" style="11" customWidth="1"/>
    <col min="14854" max="14856" width="10.6640625" style="11" customWidth="1"/>
    <col min="14857" max="14862" width="7.6640625" style="11" customWidth="1"/>
    <col min="14863" max="14863" width="2.6640625" style="11" customWidth="1"/>
    <col min="14864" max="15107" width="9" style="11"/>
    <col min="15108" max="15108" width="4.6640625" style="11" customWidth="1"/>
    <col min="15109" max="15109" width="20.6640625" style="11" customWidth="1"/>
    <col min="15110" max="15112" width="10.6640625" style="11" customWidth="1"/>
    <col min="15113" max="15118" width="7.6640625" style="11" customWidth="1"/>
    <col min="15119" max="15119" width="2.6640625" style="11" customWidth="1"/>
    <col min="15120" max="15363" width="9" style="11"/>
    <col min="15364" max="15364" width="4.6640625" style="11" customWidth="1"/>
    <col min="15365" max="15365" width="20.6640625" style="11" customWidth="1"/>
    <col min="15366" max="15368" width="10.6640625" style="11" customWidth="1"/>
    <col min="15369" max="15374" width="7.6640625" style="11" customWidth="1"/>
    <col min="15375" max="15375" width="2.6640625" style="11" customWidth="1"/>
    <col min="15376" max="15619" width="9" style="11"/>
    <col min="15620" max="15620" width="4.6640625" style="11" customWidth="1"/>
    <col min="15621" max="15621" width="20.6640625" style="11" customWidth="1"/>
    <col min="15622" max="15624" width="10.6640625" style="11" customWidth="1"/>
    <col min="15625" max="15630" width="7.6640625" style="11" customWidth="1"/>
    <col min="15631" max="15631" width="2.6640625" style="11" customWidth="1"/>
    <col min="15632" max="15875" width="9" style="11"/>
    <col min="15876" max="15876" width="4.6640625" style="11" customWidth="1"/>
    <col min="15877" max="15877" width="20.6640625" style="11" customWidth="1"/>
    <col min="15878" max="15880" width="10.6640625" style="11" customWidth="1"/>
    <col min="15881" max="15886" width="7.6640625" style="11" customWidth="1"/>
    <col min="15887" max="15887" width="2.6640625" style="11" customWidth="1"/>
    <col min="15888" max="16131" width="9" style="11"/>
    <col min="16132" max="16132" width="4.6640625" style="11" customWidth="1"/>
    <col min="16133" max="16133" width="20.6640625" style="11" customWidth="1"/>
    <col min="16134" max="16136" width="10.6640625" style="11" customWidth="1"/>
    <col min="16137" max="16142" width="7.6640625" style="11" customWidth="1"/>
    <col min="16143" max="16143" width="2.6640625" style="11" customWidth="1"/>
    <col min="16144" max="16384" width="9" style="11"/>
  </cols>
  <sheetData>
    <row r="1" spans="1:125" s="4" customFormat="1" ht="70.5" customHeight="1">
      <c r="A1" s="100" t="s">
        <v>80</v>
      </c>
      <c r="B1" s="100"/>
      <c r="C1" s="100"/>
      <c r="D1" s="100"/>
      <c r="E1" s="100"/>
      <c r="F1" s="100"/>
      <c r="G1" s="100"/>
      <c r="H1" s="100"/>
      <c r="I1" s="100"/>
      <c r="J1" s="100"/>
      <c r="K1" s="100" t="s">
        <v>81</v>
      </c>
      <c r="L1" s="100"/>
      <c r="M1" s="100"/>
      <c r="N1" s="100"/>
      <c r="O1" s="100"/>
      <c r="P1" s="100"/>
      <c r="Q1" s="100"/>
      <c r="R1" s="100"/>
      <c r="S1" s="100"/>
      <c r="T1" s="100" t="s">
        <v>82</v>
      </c>
      <c r="U1" s="100"/>
      <c r="V1" s="100"/>
      <c r="W1" s="100"/>
      <c r="X1" s="100"/>
      <c r="Y1" s="100"/>
      <c r="Z1" s="100"/>
      <c r="AA1" s="100"/>
      <c r="AB1" s="100"/>
      <c r="AC1" s="100" t="s">
        <v>83</v>
      </c>
      <c r="AD1" s="100"/>
      <c r="AE1" s="100"/>
      <c r="AF1" s="100"/>
      <c r="AG1" s="100"/>
      <c r="AH1" s="100"/>
      <c r="AI1" s="100"/>
      <c r="AJ1" s="100"/>
      <c r="AK1" s="100"/>
      <c r="AL1" s="100" t="s">
        <v>84</v>
      </c>
      <c r="AM1" s="100"/>
      <c r="AN1" s="100"/>
      <c r="AO1" s="100"/>
      <c r="AP1" s="100"/>
      <c r="AQ1" s="100"/>
      <c r="AR1" s="100"/>
      <c r="AS1" s="100"/>
      <c r="AT1" s="100"/>
      <c r="AU1" s="100" t="s">
        <v>85</v>
      </c>
      <c r="AV1" s="100"/>
      <c r="AW1" s="100"/>
      <c r="AX1" s="100"/>
      <c r="AY1" s="100"/>
      <c r="AZ1" s="100"/>
      <c r="BA1" s="100"/>
      <c r="BB1" s="100"/>
      <c r="BC1" s="100"/>
      <c r="BD1" s="100" t="s">
        <v>328</v>
      </c>
      <c r="BE1" s="100"/>
      <c r="BF1" s="100"/>
      <c r="BG1" s="100"/>
      <c r="BH1" s="100"/>
      <c r="BI1" s="100"/>
      <c r="BJ1" s="100"/>
      <c r="BK1" s="100"/>
      <c r="BL1" s="100"/>
      <c r="BM1" s="100" t="s">
        <v>329</v>
      </c>
      <c r="BN1" s="100"/>
      <c r="BO1" s="100"/>
      <c r="BP1" s="100"/>
      <c r="BQ1" s="100"/>
      <c r="BR1" s="100"/>
      <c r="BS1" s="100"/>
      <c r="BT1" s="100"/>
      <c r="BU1" s="100"/>
      <c r="BV1" s="95"/>
      <c r="BW1" s="95"/>
    </row>
    <row r="2" spans="1:125" s="10" customFormat="1" ht="18" customHeight="1">
      <c r="A2" s="8"/>
      <c r="B2" s="8"/>
      <c r="C2" s="8"/>
      <c r="D2" s="8"/>
      <c r="E2" s="8"/>
      <c r="F2" s="8"/>
      <c r="G2" s="8"/>
      <c r="H2" s="9"/>
      <c r="I2" s="5"/>
      <c r="J2" s="9" t="s">
        <v>5</v>
      </c>
      <c r="K2" s="8"/>
      <c r="L2" s="5"/>
      <c r="M2" s="5"/>
      <c r="N2" s="5"/>
      <c r="O2" s="9"/>
      <c r="P2" s="5"/>
      <c r="Q2" s="5"/>
      <c r="R2" s="5"/>
      <c r="S2" s="9" t="s">
        <v>5</v>
      </c>
      <c r="T2" s="8"/>
      <c r="U2" s="5"/>
      <c r="V2" s="9"/>
      <c r="W2" s="5"/>
      <c r="X2" s="5"/>
      <c r="Y2" s="5"/>
      <c r="Z2" s="5"/>
      <c r="AA2" s="5"/>
      <c r="AB2" s="9" t="s">
        <v>5</v>
      </c>
      <c r="AC2" s="8"/>
      <c r="AD2" s="5"/>
      <c r="AE2" s="5"/>
      <c r="AF2" s="5"/>
      <c r="AG2" s="5"/>
      <c r="AH2" s="5"/>
      <c r="AI2" s="9"/>
      <c r="AJ2" s="5"/>
      <c r="AK2" s="9" t="s">
        <v>5</v>
      </c>
      <c r="AL2" s="8"/>
      <c r="AM2" s="5"/>
      <c r="AN2" s="5"/>
      <c r="AO2" s="5"/>
      <c r="AP2" s="9"/>
      <c r="AQ2" s="5"/>
      <c r="AR2" s="5"/>
      <c r="AS2" s="5"/>
      <c r="AT2" s="9" t="s">
        <v>5</v>
      </c>
      <c r="AU2" s="8"/>
      <c r="AV2" s="5"/>
      <c r="AW2" s="9"/>
      <c r="AX2" s="5"/>
      <c r="AY2" s="5"/>
      <c r="AZ2" s="5"/>
      <c r="BA2" s="5"/>
      <c r="BB2" s="5"/>
      <c r="BC2" s="9" t="s">
        <v>5</v>
      </c>
      <c r="BD2" s="8"/>
      <c r="BE2" s="5"/>
      <c r="BF2" s="5"/>
      <c r="BG2" s="5"/>
      <c r="BH2" s="5"/>
      <c r="BI2" s="5"/>
      <c r="BJ2" s="9"/>
      <c r="BK2" s="5"/>
      <c r="BL2" s="9" t="s">
        <v>5</v>
      </c>
      <c r="BM2" s="8"/>
      <c r="BN2" s="5"/>
      <c r="BO2" s="5"/>
      <c r="BP2" s="5"/>
      <c r="BQ2" s="9"/>
      <c r="BR2" s="5"/>
      <c r="BS2" s="5"/>
      <c r="BT2" s="5"/>
      <c r="BU2" s="9" t="s">
        <v>5</v>
      </c>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row>
    <row r="3" spans="1:125" ht="18" customHeight="1">
      <c r="A3" s="97" t="s">
        <v>86</v>
      </c>
      <c r="B3" s="97" t="s">
        <v>60</v>
      </c>
      <c r="C3" s="101"/>
      <c r="D3" s="101"/>
      <c r="E3" s="99" t="s">
        <v>0</v>
      </c>
      <c r="F3" s="96"/>
      <c r="G3" s="96" t="s">
        <v>87</v>
      </c>
      <c r="H3" s="96"/>
      <c r="I3" s="96" t="s">
        <v>88</v>
      </c>
      <c r="J3" s="96"/>
      <c r="K3" s="97" t="s">
        <v>86</v>
      </c>
      <c r="L3" s="96" t="s">
        <v>89</v>
      </c>
      <c r="M3" s="96"/>
      <c r="N3" s="96" t="s">
        <v>90</v>
      </c>
      <c r="O3" s="96"/>
      <c r="P3" s="96" t="s">
        <v>91</v>
      </c>
      <c r="Q3" s="96"/>
      <c r="R3" s="96" t="s">
        <v>92</v>
      </c>
      <c r="S3" s="96"/>
      <c r="T3" s="97" t="s">
        <v>86</v>
      </c>
      <c r="U3" s="96" t="s">
        <v>93</v>
      </c>
      <c r="V3" s="96"/>
      <c r="W3" s="99" t="s">
        <v>65</v>
      </c>
      <c r="X3" s="96"/>
      <c r="Y3" s="96" t="s">
        <v>94</v>
      </c>
      <c r="Z3" s="96"/>
      <c r="AA3" s="96" t="s">
        <v>95</v>
      </c>
      <c r="AB3" s="96"/>
      <c r="AC3" s="97" t="s">
        <v>86</v>
      </c>
      <c r="AD3" s="99" t="s">
        <v>66</v>
      </c>
      <c r="AE3" s="96"/>
      <c r="AF3" s="96" t="s">
        <v>96</v>
      </c>
      <c r="AG3" s="96"/>
      <c r="AH3" s="99" t="s">
        <v>67</v>
      </c>
      <c r="AI3" s="96"/>
      <c r="AJ3" s="96" t="s">
        <v>97</v>
      </c>
      <c r="AK3" s="96"/>
      <c r="AL3" s="97" t="s">
        <v>86</v>
      </c>
      <c r="AM3" s="99" t="s">
        <v>68</v>
      </c>
      <c r="AN3" s="96"/>
      <c r="AO3" s="96" t="s">
        <v>98</v>
      </c>
      <c r="AP3" s="96"/>
      <c r="AQ3" s="99" t="s">
        <v>69</v>
      </c>
      <c r="AR3" s="96"/>
      <c r="AS3" s="96" t="s">
        <v>99</v>
      </c>
      <c r="AT3" s="96"/>
      <c r="AU3" s="97" t="s">
        <v>86</v>
      </c>
      <c r="AV3" s="96" t="s">
        <v>100</v>
      </c>
      <c r="AW3" s="96"/>
      <c r="AX3" s="96" t="s">
        <v>101</v>
      </c>
      <c r="AY3" s="96"/>
      <c r="AZ3" s="96" t="s">
        <v>102</v>
      </c>
      <c r="BA3" s="96"/>
      <c r="BB3" s="99" t="s">
        <v>70</v>
      </c>
      <c r="BC3" s="96"/>
      <c r="BD3" s="97" t="s">
        <v>86</v>
      </c>
      <c r="BE3" s="96" t="s">
        <v>103</v>
      </c>
      <c r="BF3" s="96"/>
      <c r="BG3" s="96" t="s">
        <v>104</v>
      </c>
      <c r="BH3" s="96"/>
      <c r="BI3" s="96" t="s">
        <v>105</v>
      </c>
      <c r="BJ3" s="96"/>
      <c r="BK3" s="96" t="s">
        <v>106</v>
      </c>
      <c r="BL3" s="96"/>
      <c r="BM3" s="97" t="s">
        <v>86</v>
      </c>
      <c r="BN3" s="96" t="s">
        <v>107</v>
      </c>
      <c r="BO3" s="96"/>
      <c r="BP3" s="96" t="s">
        <v>108</v>
      </c>
      <c r="BQ3" s="96"/>
      <c r="BR3" s="96"/>
      <c r="BS3" s="96"/>
      <c r="BT3" s="96"/>
      <c r="BU3" s="96"/>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row>
    <row r="4" spans="1:125" ht="18" customHeight="1">
      <c r="A4" s="98"/>
      <c r="B4" s="12" t="s">
        <v>109</v>
      </c>
      <c r="C4" s="12" t="s">
        <v>110</v>
      </c>
      <c r="D4" s="13" t="s">
        <v>9</v>
      </c>
      <c r="E4" s="14" t="s">
        <v>111</v>
      </c>
      <c r="F4" s="14" t="s">
        <v>112</v>
      </c>
      <c r="G4" s="14" t="s">
        <v>111</v>
      </c>
      <c r="H4" s="14" t="s">
        <v>112</v>
      </c>
      <c r="I4" s="14" t="s">
        <v>111</v>
      </c>
      <c r="J4" s="14" t="s">
        <v>112</v>
      </c>
      <c r="K4" s="98"/>
      <c r="L4" s="14" t="s">
        <v>111</v>
      </c>
      <c r="M4" s="14" t="s">
        <v>112</v>
      </c>
      <c r="N4" s="14" t="s">
        <v>111</v>
      </c>
      <c r="O4" s="14" t="s">
        <v>112</v>
      </c>
      <c r="P4" s="14" t="s">
        <v>111</v>
      </c>
      <c r="Q4" s="14" t="s">
        <v>112</v>
      </c>
      <c r="R4" s="14" t="s">
        <v>111</v>
      </c>
      <c r="S4" s="14" t="s">
        <v>112</v>
      </c>
      <c r="T4" s="98"/>
      <c r="U4" s="14" t="s">
        <v>111</v>
      </c>
      <c r="V4" s="14" t="s">
        <v>112</v>
      </c>
      <c r="W4" s="14" t="s">
        <v>111</v>
      </c>
      <c r="X4" s="14" t="s">
        <v>112</v>
      </c>
      <c r="Y4" s="14" t="s">
        <v>111</v>
      </c>
      <c r="Z4" s="14" t="s">
        <v>112</v>
      </c>
      <c r="AA4" s="14" t="s">
        <v>111</v>
      </c>
      <c r="AB4" s="14" t="s">
        <v>112</v>
      </c>
      <c r="AC4" s="98"/>
      <c r="AD4" s="14" t="s">
        <v>111</v>
      </c>
      <c r="AE4" s="14" t="s">
        <v>112</v>
      </c>
      <c r="AF4" s="14" t="s">
        <v>111</v>
      </c>
      <c r="AG4" s="14" t="s">
        <v>112</v>
      </c>
      <c r="AH4" s="14" t="s">
        <v>111</v>
      </c>
      <c r="AI4" s="14" t="s">
        <v>112</v>
      </c>
      <c r="AJ4" s="14" t="s">
        <v>111</v>
      </c>
      <c r="AK4" s="14" t="s">
        <v>112</v>
      </c>
      <c r="AL4" s="98"/>
      <c r="AM4" s="14" t="s">
        <v>111</v>
      </c>
      <c r="AN4" s="14" t="s">
        <v>112</v>
      </c>
      <c r="AO4" s="14" t="s">
        <v>111</v>
      </c>
      <c r="AP4" s="14" t="s">
        <v>112</v>
      </c>
      <c r="AQ4" s="14" t="s">
        <v>111</v>
      </c>
      <c r="AR4" s="14" t="s">
        <v>112</v>
      </c>
      <c r="AS4" s="14" t="s">
        <v>111</v>
      </c>
      <c r="AT4" s="14" t="s">
        <v>112</v>
      </c>
      <c r="AU4" s="98"/>
      <c r="AV4" s="14" t="s">
        <v>111</v>
      </c>
      <c r="AW4" s="14" t="s">
        <v>112</v>
      </c>
      <c r="AX4" s="14" t="s">
        <v>111</v>
      </c>
      <c r="AY4" s="14" t="s">
        <v>112</v>
      </c>
      <c r="AZ4" s="14" t="s">
        <v>111</v>
      </c>
      <c r="BA4" s="14" t="s">
        <v>112</v>
      </c>
      <c r="BB4" s="14" t="s">
        <v>111</v>
      </c>
      <c r="BC4" s="14" t="s">
        <v>112</v>
      </c>
      <c r="BD4" s="98"/>
      <c r="BE4" s="14" t="s">
        <v>111</v>
      </c>
      <c r="BF4" s="14" t="s">
        <v>112</v>
      </c>
      <c r="BG4" s="14" t="s">
        <v>111</v>
      </c>
      <c r="BH4" s="14" t="s">
        <v>112</v>
      </c>
      <c r="BI4" s="14" t="s">
        <v>111</v>
      </c>
      <c r="BJ4" s="14" t="s">
        <v>112</v>
      </c>
      <c r="BK4" s="14" t="s">
        <v>111</v>
      </c>
      <c r="BL4" s="14" t="s">
        <v>112</v>
      </c>
      <c r="BM4" s="98"/>
      <c r="BN4" s="14" t="s">
        <v>111</v>
      </c>
      <c r="BO4" s="14" t="s">
        <v>112</v>
      </c>
      <c r="BP4" s="14" t="s">
        <v>111</v>
      </c>
      <c r="BQ4" s="14" t="s">
        <v>112</v>
      </c>
      <c r="BR4" s="14"/>
      <c r="BS4" s="14"/>
      <c r="BT4" s="14"/>
      <c r="BU4" s="1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row>
    <row r="5" spans="1:125" s="1" customFormat="1" ht="13.35" customHeight="1">
      <c r="A5" s="15" t="s">
        <v>113</v>
      </c>
      <c r="B5" s="16" t="s">
        <v>1</v>
      </c>
      <c r="C5" s="16" t="s">
        <v>1</v>
      </c>
      <c r="D5" s="93"/>
      <c r="E5" s="16" t="s">
        <v>1</v>
      </c>
      <c r="F5" s="16" t="s">
        <v>1</v>
      </c>
      <c r="G5" s="16" t="s">
        <v>1</v>
      </c>
      <c r="H5" s="16" t="s">
        <v>1</v>
      </c>
      <c r="I5" s="16" t="s">
        <v>1</v>
      </c>
      <c r="J5" s="16" t="s">
        <v>1</v>
      </c>
      <c r="K5" s="15" t="s">
        <v>113</v>
      </c>
      <c r="L5" s="17" t="s">
        <v>1</v>
      </c>
      <c r="M5" s="17" t="s">
        <v>1</v>
      </c>
      <c r="N5" s="17" t="s">
        <v>1</v>
      </c>
      <c r="O5" s="17" t="s">
        <v>1</v>
      </c>
      <c r="P5" s="17" t="s">
        <v>1</v>
      </c>
      <c r="Q5" s="17" t="s">
        <v>1</v>
      </c>
      <c r="R5" s="17" t="s">
        <v>1</v>
      </c>
      <c r="S5" s="17" t="s">
        <v>1</v>
      </c>
      <c r="T5" s="15" t="s">
        <v>113</v>
      </c>
      <c r="U5" s="17" t="s">
        <v>1</v>
      </c>
      <c r="V5" s="17" t="s">
        <v>1</v>
      </c>
      <c r="W5" s="17" t="s">
        <v>1</v>
      </c>
      <c r="X5" s="17" t="s">
        <v>1</v>
      </c>
      <c r="Y5" s="17" t="s">
        <v>1</v>
      </c>
      <c r="Z5" s="17" t="s">
        <v>1</v>
      </c>
      <c r="AA5" s="17" t="s">
        <v>1</v>
      </c>
      <c r="AB5" s="17" t="s">
        <v>1</v>
      </c>
      <c r="AC5" s="15" t="s">
        <v>113</v>
      </c>
      <c r="AD5" s="17" t="s">
        <v>1</v>
      </c>
      <c r="AE5" s="17" t="s">
        <v>1</v>
      </c>
      <c r="AF5" s="17" t="s">
        <v>1</v>
      </c>
      <c r="AG5" s="17" t="s">
        <v>1</v>
      </c>
      <c r="AH5" s="17" t="s">
        <v>1</v>
      </c>
      <c r="AI5" s="17" t="s">
        <v>1</v>
      </c>
      <c r="AJ5" s="17" t="s">
        <v>1</v>
      </c>
      <c r="AK5" s="17" t="s">
        <v>1</v>
      </c>
      <c r="AL5" s="15" t="s">
        <v>113</v>
      </c>
      <c r="AM5" s="17" t="s">
        <v>1</v>
      </c>
      <c r="AN5" s="17" t="s">
        <v>1</v>
      </c>
      <c r="AO5" s="17" t="s">
        <v>1</v>
      </c>
      <c r="AP5" s="17" t="s">
        <v>1</v>
      </c>
      <c r="AQ5" s="17" t="s">
        <v>1</v>
      </c>
      <c r="AR5" s="17" t="s">
        <v>1</v>
      </c>
      <c r="AS5" s="17" t="s">
        <v>1</v>
      </c>
      <c r="AT5" s="17" t="s">
        <v>1</v>
      </c>
      <c r="AU5" s="15" t="s">
        <v>113</v>
      </c>
      <c r="AV5" s="17" t="s">
        <v>1</v>
      </c>
      <c r="AW5" s="17" t="s">
        <v>1</v>
      </c>
      <c r="AX5" s="17" t="s">
        <v>1</v>
      </c>
      <c r="AY5" s="17" t="s">
        <v>1</v>
      </c>
      <c r="AZ5" s="17" t="s">
        <v>1</v>
      </c>
      <c r="BA5" s="17" t="s">
        <v>1</v>
      </c>
      <c r="BB5" s="17" t="s">
        <v>1</v>
      </c>
      <c r="BC5" s="17" t="s">
        <v>1</v>
      </c>
      <c r="BD5" s="15" t="s">
        <v>113</v>
      </c>
      <c r="BE5" s="17" t="s">
        <v>1</v>
      </c>
      <c r="BF5" s="17" t="s">
        <v>1</v>
      </c>
      <c r="BG5" s="17" t="s">
        <v>1</v>
      </c>
      <c r="BH5" s="17" t="s">
        <v>1</v>
      </c>
      <c r="BI5" s="17" t="s">
        <v>1</v>
      </c>
      <c r="BJ5" s="17" t="s">
        <v>1</v>
      </c>
      <c r="BK5" s="17" t="s">
        <v>1</v>
      </c>
      <c r="BL5" s="17" t="s">
        <v>1</v>
      </c>
      <c r="BM5" s="15" t="s">
        <v>113</v>
      </c>
      <c r="BN5" s="17" t="s">
        <v>1</v>
      </c>
      <c r="BO5" s="17" t="s">
        <v>1</v>
      </c>
      <c r="BP5" s="17" t="s">
        <v>1</v>
      </c>
      <c r="BQ5" s="17" t="s">
        <v>1</v>
      </c>
      <c r="BR5" s="17"/>
      <c r="BS5" s="17"/>
      <c r="BT5" s="17"/>
      <c r="BU5" s="17"/>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row>
    <row r="6" spans="1:125" s="1" customFormat="1" ht="13.35" customHeight="1">
      <c r="A6" s="19" t="s">
        <v>114</v>
      </c>
      <c r="B6" s="20">
        <v>75410</v>
      </c>
      <c r="C6" s="20">
        <v>153648</v>
      </c>
      <c r="D6" s="20">
        <f>B6-C6</f>
        <v>-78238</v>
      </c>
      <c r="E6" s="20">
        <v>9952</v>
      </c>
      <c r="F6" s="20">
        <v>11352</v>
      </c>
      <c r="G6" s="20">
        <v>341</v>
      </c>
      <c r="H6" s="20">
        <v>365</v>
      </c>
      <c r="I6" s="20">
        <v>378</v>
      </c>
      <c r="J6" s="20">
        <v>629</v>
      </c>
      <c r="K6" s="19" t="s">
        <v>114</v>
      </c>
      <c r="L6" s="20">
        <v>186</v>
      </c>
      <c r="M6" s="20">
        <v>1055</v>
      </c>
      <c r="N6" s="20">
        <v>96</v>
      </c>
      <c r="O6" s="20">
        <v>236</v>
      </c>
      <c r="P6" s="20">
        <v>226</v>
      </c>
      <c r="Q6" s="20">
        <v>37</v>
      </c>
      <c r="R6" s="20">
        <v>331</v>
      </c>
      <c r="S6" s="20">
        <v>790</v>
      </c>
      <c r="T6" s="19" t="s">
        <v>114</v>
      </c>
      <c r="U6" s="20">
        <v>59</v>
      </c>
      <c r="V6" s="20">
        <v>99</v>
      </c>
      <c r="W6" s="20">
        <v>9</v>
      </c>
      <c r="X6" s="20">
        <v>9</v>
      </c>
      <c r="Y6" s="20">
        <v>475</v>
      </c>
      <c r="Z6" s="20">
        <v>493</v>
      </c>
      <c r="AA6" s="20">
        <v>81</v>
      </c>
      <c r="AB6" s="20">
        <v>474</v>
      </c>
      <c r="AC6" s="19" t="s">
        <v>114</v>
      </c>
      <c r="AD6" s="20">
        <v>100</v>
      </c>
      <c r="AE6" s="20">
        <v>190</v>
      </c>
      <c r="AF6" s="20">
        <v>42</v>
      </c>
      <c r="AG6" s="20">
        <v>21</v>
      </c>
      <c r="AH6" s="20">
        <v>9208</v>
      </c>
      <c r="AI6" s="20">
        <v>4905</v>
      </c>
      <c r="AJ6" s="20">
        <v>120</v>
      </c>
      <c r="AK6" s="20">
        <v>105</v>
      </c>
      <c r="AL6" s="19" t="s">
        <v>114</v>
      </c>
      <c r="AM6" s="20">
        <v>123</v>
      </c>
      <c r="AN6" s="20">
        <v>54</v>
      </c>
      <c r="AO6" s="20">
        <v>79</v>
      </c>
      <c r="AP6" s="20">
        <v>929</v>
      </c>
      <c r="AQ6" s="20">
        <v>52</v>
      </c>
      <c r="AR6" s="20">
        <v>52</v>
      </c>
      <c r="AS6" s="20">
        <v>31</v>
      </c>
      <c r="AT6" s="20">
        <v>21</v>
      </c>
      <c r="AU6" s="19" t="s">
        <v>114</v>
      </c>
      <c r="AV6" s="20">
        <v>2238</v>
      </c>
      <c r="AW6" s="20">
        <v>1735</v>
      </c>
      <c r="AX6" s="20">
        <v>100</v>
      </c>
      <c r="AY6" s="20">
        <v>100</v>
      </c>
      <c r="AZ6" s="20">
        <v>576</v>
      </c>
      <c r="BA6" s="20">
        <v>394</v>
      </c>
      <c r="BB6" s="20">
        <v>1535</v>
      </c>
      <c r="BC6" s="20">
        <v>1195</v>
      </c>
      <c r="BD6" s="19" t="s">
        <v>114</v>
      </c>
      <c r="BE6" s="20">
        <v>1385</v>
      </c>
      <c r="BF6" s="20">
        <v>2655</v>
      </c>
      <c r="BG6" s="20">
        <v>18</v>
      </c>
      <c r="BH6" s="20">
        <v>15</v>
      </c>
      <c r="BI6" s="20">
        <v>41</v>
      </c>
      <c r="BJ6" s="20">
        <v>24</v>
      </c>
      <c r="BK6" s="20">
        <v>11209</v>
      </c>
      <c r="BL6" s="20">
        <v>3376</v>
      </c>
      <c r="BM6" s="19" t="s">
        <v>114</v>
      </c>
      <c r="BN6" s="20">
        <v>34937</v>
      </c>
      <c r="BO6" s="20">
        <v>42819</v>
      </c>
      <c r="BP6" s="20">
        <v>1482</v>
      </c>
      <c r="BQ6" s="20">
        <v>79519</v>
      </c>
      <c r="BR6" s="20"/>
      <c r="BS6" s="20"/>
      <c r="BT6" s="20"/>
      <c r="BU6" s="20"/>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row>
    <row r="7" spans="1:125" s="1" customFormat="1" ht="13.35" customHeight="1">
      <c r="A7" s="19" t="s">
        <v>11</v>
      </c>
      <c r="B7" s="20">
        <v>325190</v>
      </c>
      <c r="C7" s="20">
        <v>385763</v>
      </c>
      <c r="D7" s="20">
        <f t="shared" ref="D7:D31" si="0">B7-C7</f>
        <v>-60573</v>
      </c>
      <c r="E7" s="20">
        <v>27279</v>
      </c>
      <c r="F7" s="20">
        <v>67298</v>
      </c>
      <c r="G7" s="20">
        <v>2861</v>
      </c>
      <c r="H7" s="20">
        <v>2825</v>
      </c>
      <c r="I7" s="20">
        <v>5765</v>
      </c>
      <c r="J7" s="20">
        <v>6107</v>
      </c>
      <c r="K7" s="19" t="s">
        <v>11</v>
      </c>
      <c r="L7" s="20">
        <v>7281</v>
      </c>
      <c r="M7" s="20">
        <v>7841</v>
      </c>
      <c r="N7" s="20">
        <v>1058</v>
      </c>
      <c r="O7" s="20">
        <v>149</v>
      </c>
      <c r="P7" s="20">
        <v>1252</v>
      </c>
      <c r="Q7" s="20">
        <v>2869</v>
      </c>
      <c r="R7" s="20">
        <v>1734</v>
      </c>
      <c r="S7" s="20">
        <v>9516</v>
      </c>
      <c r="T7" s="19" t="s">
        <v>11</v>
      </c>
      <c r="U7" s="20">
        <v>351</v>
      </c>
      <c r="V7" s="20">
        <v>1898</v>
      </c>
      <c r="W7" s="20">
        <v>49</v>
      </c>
      <c r="X7" s="20">
        <v>118</v>
      </c>
      <c r="Y7" s="20">
        <v>13541</v>
      </c>
      <c r="Z7" s="20">
        <v>7890</v>
      </c>
      <c r="AA7" s="20">
        <v>8367</v>
      </c>
      <c r="AB7" s="20">
        <v>10728</v>
      </c>
      <c r="AC7" s="19" t="s">
        <v>11</v>
      </c>
      <c r="AD7" s="20">
        <v>910</v>
      </c>
      <c r="AE7" s="20">
        <v>1037</v>
      </c>
      <c r="AF7" s="20">
        <v>16888</v>
      </c>
      <c r="AG7" s="20">
        <v>21236</v>
      </c>
      <c r="AH7" s="20">
        <v>1711</v>
      </c>
      <c r="AI7" s="20">
        <v>1321</v>
      </c>
      <c r="AJ7" s="20">
        <v>8969</v>
      </c>
      <c r="AK7" s="20">
        <v>3492</v>
      </c>
      <c r="AL7" s="19" t="s">
        <v>11</v>
      </c>
      <c r="AM7" s="20">
        <v>1571</v>
      </c>
      <c r="AN7" s="20">
        <v>1212</v>
      </c>
      <c r="AO7" s="20">
        <v>3572</v>
      </c>
      <c r="AP7" s="20">
        <v>7848</v>
      </c>
      <c r="AQ7" s="20">
        <v>19197</v>
      </c>
      <c r="AR7" s="20">
        <v>31394</v>
      </c>
      <c r="AS7" s="20">
        <v>2007</v>
      </c>
      <c r="AT7" s="20">
        <v>4283</v>
      </c>
      <c r="AU7" s="19" t="s">
        <v>11</v>
      </c>
      <c r="AV7" s="20">
        <v>855</v>
      </c>
      <c r="AW7" s="20">
        <v>1505</v>
      </c>
      <c r="AX7" s="20">
        <v>1560</v>
      </c>
      <c r="AY7" s="20">
        <v>192</v>
      </c>
      <c r="AZ7" s="20" t="s">
        <v>73</v>
      </c>
      <c r="BA7" s="20" t="s">
        <v>73</v>
      </c>
      <c r="BB7" s="20">
        <v>13837</v>
      </c>
      <c r="BC7" s="20">
        <v>7281</v>
      </c>
      <c r="BD7" s="19" t="s">
        <v>11</v>
      </c>
      <c r="BE7" s="20">
        <v>20848</v>
      </c>
      <c r="BF7" s="20">
        <v>20731</v>
      </c>
      <c r="BG7" s="20">
        <v>59</v>
      </c>
      <c r="BH7" s="20">
        <v>58</v>
      </c>
      <c r="BI7" s="20">
        <v>61</v>
      </c>
      <c r="BJ7" s="20">
        <v>40</v>
      </c>
      <c r="BK7" s="20">
        <v>9809</v>
      </c>
      <c r="BL7" s="20">
        <v>3745</v>
      </c>
      <c r="BM7" s="19" t="s">
        <v>11</v>
      </c>
      <c r="BN7" s="20">
        <v>141929</v>
      </c>
      <c r="BO7" s="20">
        <v>75879</v>
      </c>
      <c r="BP7" s="20">
        <v>11869</v>
      </c>
      <c r="BQ7" s="20">
        <v>87270</v>
      </c>
      <c r="BR7" s="20"/>
      <c r="BS7" s="20"/>
      <c r="BT7" s="20"/>
      <c r="BU7" s="20"/>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row>
    <row r="8" spans="1:125" s="1" customFormat="1" ht="13.35" customHeight="1">
      <c r="A8" s="19" t="s">
        <v>12</v>
      </c>
      <c r="B8" s="20">
        <v>629815</v>
      </c>
      <c r="C8" s="20">
        <v>814514</v>
      </c>
      <c r="D8" s="20">
        <f t="shared" si="0"/>
        <v>-184699</v>
      </c>
      <c r="E8" s="20">
        <v>2552</v>
      </c>
      <c r="F8" s="20">
        <v>2340</v>
      </c>
      <c r="G8" s="20">
        <v>1222</v>
      </c>
      <c r="H8" s="20">
        <v>1598</v>
      </c>
      <c r="I8" s="20">
        <v>3461</v>
      </c>
      <c r="J8" s="20">
        <v>2998</v>
      </c>
      <c r="K8" s="19" t="s">
        <v>12</v>
      </c>
      <c r="L8" s="20">
        <v>12</v>
      </c>
      <c r="M8" s="20">
        <v>48</v>
      </c>
      <c r="N8" s="20">
        <v>10</v>
      </c>
      <c r="O8" s="20" t="s">
        <v>73</v>
      </c>
      <c r="P8" s="20">
        <v>333</v>
      </c>
      <c r="Q8" s="20">
        <v>425</v>
      </c>
      <c r="R8" s="20">
        <v>49806</v>
      </c>
      <c r="S8" s="20">
        <v>54601</v>
      </c>
      <c r="T8" s="19" t="s">
        <v>12</v>
      </c>
      <c r="U8" s="20">
        <v>11067</v>
      </c>
      <c r="V8" s="20">
        <v>8085</v>
      </c>
      <c r="W8" s="20">
        <v>16960</v>
      </c>
      <c r="X8" s="20">
        <v>35627</v>
      </c>
      <c r="Y8" s="20">
        <v>23880</v>
      </c>
      <c r="Z8" s="20">
        <v>18781</v>
      </c>
      <c r="AA8" s="20">
        <v>38778</v>
      </c>
      <c r="AB8" s="20">
        <v>31827</v>
      </c>
      <c r="AC8" s="19" t="s">
        <v>12</v>
      </c>
      <c r="AD8" s="20" t="s">
        <v>73</v>
      </c>
      <c r="AE8" s="20" t="s">
        <v>73</v>
      </c>
      <c r="AF8" s="20">
        <v>30155</v>
      </c>
      <c r="AG8" s="20">
        <v>12063</v>
      </c>
      <c r="AH8" s="20">
        <v>35413</v>
      </c>
      <c r="AI8" s="20">
        <v>33019</v>
      </c>
      <c r="AJ8" s="20" t="s">
        <v>74</v>
      </c>
      <c r="AK8" s="20" t="s">
        <v>73</v>
      </c>
      <c r="AL8" s="19" t="s">
        <v>12</v>
      </c>
      <c r="AM8" s="20">
        <v>28705</v>
      </c>
      <c r="AN8" s="20">
        <v>21185</v>
      </c>
      <c r="AO8" s="20" t="s">
        <v>73</v>
      </c>
      <c r="AP8" s="20" t="s">
        <v>73</v>
      </c>
      <c r="AQ8" s="20">
        <v>19639</v>
      </c>
      <c r="AR8" s="20">
        <v>16677</v>
      </c>
      <c r="AS8" s="20">
        <v>17321</v>
      </c>
      <c r="AT8" s="20">
        <v>13588</v>
      </c>
      <c r="AU8" s="19" t="s">
        <v>12</v>
      </c>
      <c r="AV8" s="20">
        <v>3896</v>
      </c>
      <c r="AW8" s="20">
        <v>3272</v>
      </c>
      <c r="AX8" s="20">
        <v>27678</v>
      </c>
      <c r="AY8" s="20">
        <v>39662</v>
      </c>
      <c r="AZ8" s="20" t="s">
        <v>73</v>
      </c>
      <c r="BA8" s="20" t="s">
        <v>73</v>
      </c>
      <c r="BB8" s="20">
        <v>3825</v>
      </c>
      <c r="BC8" s="20">
        <v>3030</v>
      </c>
      <c r="BD8" s="19" t="s">
        <v>12</v>
      </c>
      <c r="BE8" s="20">
        <v>2167</v>
      </c>
      <c r="BF8" s="20">
        <v>1078</v>
      </c>
      <c r="BG8" s="20">
        <v>908</v>
      </c>
      <c r="BH8" s="20">
        <v>2562</v>
      </c>
      <c r="BI8" s="20">
        <v>439</v>
      </c>
      <c r="BJ8" s="20">
        <v>261</v>
      </c>
      <c r="BK8" s="20">
        <v>310648</v>
      </c>
      <c r="BL8" s="20">
        <v>510415</v>
      </c>
      <c r="BM8" s="19" t="s">
        <v>12</v>
      </c>
      <c r="BN8" s="20" t="s">
        <v>73</v>
      </c>
      <c r="BO8" s="20" t="s">
        <v>73</v>
      </c>
      <c r="BP8" s="20">
        <v>940</v>
      </c>
      <c r="BQ8" s="20">
        <v>1372</v>
      </c>
      <c r="BR8" s="20"/>
      <c r="BS8" s="20"/>
      <c r="BT8" s="20"/>
      <c r="BU8" s="20"/>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row>
    <row r="9" spans="1:125" s="1" customFormat="1" ht="13.35" customHeight="1">
      <c r="A9" s="19" t="s">
        <v>13</v>
      </c>
      <c r="B9" s="20">
        <v>340509</v>
      </c>
      <c r="C9" s="20">
        <v>249144</v>
      </c>
      <c r="D9" s="20">
        <f t="shared" si="0"/>
        <v>91365</v>
      </c>
      <c r="E9" s="20">
        <v>82120</v>
      </c>
      <c r="F9" s="20">
        <v>60834</v>
      </c>
      <c r="G9" s="20" t="s">
        <v>73</v>
      </c>
      <c r="H9" s="20" t="s">
        <v>73</v>
      </c>
      <c r="I9" s="20">
        <v>17164</v>
      </c>
      <c r="J9" s="20">
        <v>12800</v>
      </c>
      <c r="K9" s="19" t="s">
        <v>13</v>
      </c>
      <c r="L9" s="20">
        <v>3300</v>
      </c>
      <c r="M9" s="20">
        <v>5522</v>
      </c>
      <c r="N9" s="20">
        <v>67</v>
      </c>
      <c r="O9" s="20">
        <v>91</v>
      </c>
      <c r="P9" s="20" t="s">
        <v>73</v>
      </c>
      <c r="Q9" s="20" t="s">
        <v>73</v>
      </c>
      <c r="R9" s="20">
        <v>42712</v>
      </c>
      <c r="S9" s="20">
        <v>25261</v>
      </c>
      <c r="T9" s="19" t="s">
        <v>13</v>
      </c>
      <c r="U9" s="20" t="s">
        <v>73</v>
      </c>
      <c r="V9" s="20" t="s">
        <v>73</v>
      </c>
      <c r="W9" s="20">
        <v>4288</v>
      </c>
      <c r="X9" s="20">
        <v>1744</v>
      </c>
      <c r="Y9" s="20">
        <v>304</v>
      </c>
      <c r="Z9" s="20">
        <v>306</v>
      </c>
      <c r="AA9" s="20">
        <v>4578</v>
      </c>
      <c r="AB9" s="20">
        <v>8390</v>
      </c>
      <c r="AC9" s="19" t="s">
        <v>13</v>
      </c>
      <c r="AD9" s="20" t="s">
        <v>73</v>
      </c>
      <c r="AE9" s="20" t="s">
        <v>73</v>
      </c>
      <c r="AF9" s="20">
        <v>12499</v>
      </c>
      <c r="AG9" s="20">
        <v>12453</v>
      </c>
      <c r="AH9" s="20">
        <v>32487</v>
      </c>
      <c r="AI9" s="20">
        <v>30233</v>
      </c>
      <c r="AJ9" s="20" t="s">
        <v>74</v>
      </c>
      <c r="AK9" s="20" t="s">
        <v>73</v>
      </c>
      <c r="AL9" s="19" t="s">
        <v>13</v>
      </c>
      <c r="AM9" s="20">
        <v>17165</v>
      </c>
      <c r="AN9" s="20">
        <v>17857</v>
      </c>
      <c r="AO9" s="20" t="s">
        <v>73</v>
      </c>
      <c r="AP9" s="20" t="s">
        <v>73</v>
      </c>
      <c r="AQ9" s="20">
        <v>64273</v>
      </c>
      <c r="AR9" s="20">
        <v>34029</v>
      </c>
      <c r="AS9" s="20">
        <v>294</v>
      </c>
      <c r="AT9" s="20">
        <v>291</v>
      </c>
      <c r="AU9" s="19" t="s">
        <v>13</v>
      </c>
      <c r="AV9" s="20">
        <v>5250</v>
      </c>
      <c r="AW9" s="20">
        <v>5248</v>
      </c>
      <c r="AX9" s="20" t="s">
        <v>73</v>
      </c>
      <c r="AY9" s="20" t="s">
        <v>73</v>
      </c>
      <c r="AZ9" s="20" t="s">
        <v>73</v>
      </c>
      <c r="BA9" s="20" t="s">
        <v>73</v>
      </c>
      <c r="BB9" s="20">
        <v>34419</v>
      </c>
      <c r="BC9" s="20">
        <v>23690</v>
      </c>
      <c r="BD9" s="19" t="s">
        <v>13</v>
      </c>
      <c r="BE9" s="20" t="s">
        <v>73</v>
      </c>
      <c r="BF9" s="20" t="s">
        <v>73</v>
      </c>
      <c r="BG9" s="20">
        <v>2822</v>
      </c>
      <c r="BH9" s="20" t="s">
        <v>73</v>
      </c>
      <c r="BI9" s="20">
        <v>7745</v>
      </c>
      <c r="BJ9" s="20">
        <v>9766</v>
      </c>
      <c r="BK9" s="20" t="s">
        <v>73</v>
      </c>
      <c r="BL9" s="20" t="s">
        <v>73</v>
      </c>
      <c r="BM9" s="19" t="s">
        <v>13</v>
      </c>
      <c r="BN9" s="20">
        <v>8516</v>
      </c>
      <c r="BO9" s="20">
        <v>122</v>
      </c>
      <c r="BP9" s="20">
        <v>506</v>
      </c>
      <c r="BQ9" s="20">
        <v>507</v>
      </c>
      <c r="BR9" s="20"/>
      <c r="BS9" s="20"/>
      <c r="BT9" s="20"/>
      <c r="BU9" s="20"/>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row>
    <row r="10" spans="1:125" s="1" customFormat="1" ht="13.35" customHeight="1">
      <c r="A10" s="19" t="s">
        <v>14</v>
      </c>
      <c r="B10" s="20">
        <v>169623</v>
      </c>
      <c r="C10" s="20">
        <v>142115</v>
      </c>
      <c r="D10" s="20">
        <f t="shared" si="0"/>
        <v>27508</v>
      </c>
      <c r="E10" s="20" t="s">
        <v>73</v>
      </c>
      <c r="F10" s="20" t="s">
        <v>73</v>
      </c>
      <c r="G10" s="20" t="s">
        <v>73</v>
      </c>
      <c r="H10" s="20" t="s">
        <v>73</v>
      </c>
      <c r="I10" s="20" t="s">
        <v>73</v>
      </c>
      <c r="J10" s="20" t="s">
        <v>73</v>
      </c>
      <c r="K10" s="19" t="s">
        <v>14</v>
      </c>
      <c r="L10" s="20" t="s">
        <v>74</v>
      </c>
      <c r="M10" s="20" t="s">
        <v>73</v>
      </c>
      <c r="N10" s="20">
        <v>1655</v>
      </c>
      <c r="O10" s="20">
        <v>1855</v>
      </c>
      <c r="P10" s="20">
        <v>100</v>
      </c>
      <c r="Q10" s="20">
        <v>100</v>
      </c>
      <c r="R10" s="20" t="s">
        <v>73</v>
      </c>
      <c r="S10" s="20" t="s">
        <v>73</v>
      </c>
      <c r="T10" s="19" t="s">
        <v>14</v>
      </c>
      <c r="U10" s="20" t="s">
        <v>73</v>
      </c>
      <c r="V10" s="20" t="s">
        <v>73</v>
      </c>
      <c r="W10" s="20" t="s">
        <v>73</v>
      </c>
      <c r="X10" s="20" t="s">
        <v>73</v>
      </c>
      <c r="Y10" s="20">
        <v>75468</v>
      </c>
      <c r="Z10" s="20">
        <v>53799</v>
      </c>
      <c r="AA10" s="20" t="s">
        <v>73</v>
      </c>
      <c r="AB10" s="20" t="s">
        <v>73</v>
      </c>
      <c r="AC10" s="19" t="s">
        <v>14</v>
      </c>
      <c r="AD10" s="20">
        <v>3000</v>
      </c>
      <c r="AE10" s="20">
        <v>2800</v>
      </c>
      <c r="AF10" s="20" t="s">
        <v>73</v>
      </c>
      <c r="AG10" s="20" t="s">
        <v>73</v>
      </c>
      <c r="AH10" s="20" t="s">
        <v>73</v>
      </c>
      <c r="AI10" s="20" t="s">
        <v>73</v>
      </c>
      <c r="AJ10" s="20" t="s">
        <v>74</v>
      </c>
      <c r="AK10" s="20" t="s">
        <v>73</v>
      </c>
      <c r="AL10" s="19" t="s">
        <v>14</v>
      </c>
      <c r="AM10" s="20">
        <v>23996</v>
      </c>
      <c r="AN10" s="20">
        <v>29324</v>
      </c>
      <c r="AO10" s="20" t="s">
        <v>73</v>
      </c>
      <c r="AP10" s="20" t="s">
        <v>73</v>
      </c>
      <c r="AQ10" s="20" t="s">
        <v>73</v>
      </c>
      <c r="AR10" s="20" t="s">
        <v>73</v>
      </c>
      <c r="AS10" s="20">
        <v>18489</v>
      </c>
      <c r="AT10" s="20">
        <v>18739</v>
      </c>
      <c r="AU10" s="19" t="s">
        <v>14</v>
      </c>
      <c r="AV10" s="20" t="s">
        <v>73</v>
      </c>
      <c r="AW10" s="20" t="s">
        <v>73</v>
      </c>
      <c r="AX10" s="20" t="s">
        <v>73</v>
      </c>
      <c r="AY10" s="20" t="s">
        <v>73</v>
      </c>
      <c r="AZ10" s="20" t="s">
        <v>73</v>
      </c>
      <c r="BA10" s="20" t="s">
        <v>73</v>
      </c>
      <c r="BB10" s="20" t="s">
        <v>73</v>
      </c>
      <c r="BC10" s="20" t="s">
        <v>73</v>
      </c>
      <c r="BD10" s="19" t="s">
        <v>14</v>
      </c>
      <c r="BE10" s="20">
        <v>16340</v>
      </c>
      <c r="BF10" s="20">
        <v>13120</v>
      </c>
      <c r="BG10" s="20" t="s">
        <v>73</v>
      </c>
      <c r="BH10" s="20">
        <v>878</v>
      </c>
      <c r="BI10" s="20" t="s">
        <v>74</v>
      </c>
      <c r="BJ10" s="20" t="s">
        <v>73</v>
      </c>
      <c r="BK10" s="20">
        <v>11819</v>
      </c>
      <c r="BL10" s="20">
        <v>1064</v>
      </c>
      <c r="BM10" s="19" t="s">
        <v>14</v>
      </c>
      <c r="BN10" s="20">
        <v>9858</v>
      </c>
      <c r="BO10" s="20">
        <v>5306</v>
      </c>
      <c r="BP10" s="20">
        <v>8898</v>
      </c>
      <c r="BQ10" s="20">
        <v>15130</v>
      </c>
      <c r="BR10" s="20"/>
      <c r="BS10" s="20"/>
      <c r="BT10" s="20"/>
      <c r="BU10" s="20"/>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row>
    <row r="11" spans="1:125" s="1" customFormat="1" ht="13.35" customHeight="1">
      <c r="A11" s="21" t="s">
        <v>115</v>
      </c>
      <c r="B11" s="20">
        <v>36</v>
      </c>
      <c r="C11" s="20">
        <v>494</v>
      </c>
      <c r="D11" s="20">
        <f t="shared" si="0"/>
        <v>-458</v>
      </c>
      <c r="E11" s="20" t="s">
        <v>73</v>
      </c>
      <c r="F11" s="20" t="s">
        <v>73</v>
      </c>
      <c r="G11" s="20" t="s">
        <v>73</v>
      </c>
      <c r="H11" s="20" t="s">
        <v>73</v>
      </c>
      <c r="I11" s="20" t="s">
        <v>73</v>
      </c>
      <c r="J11" s="20" t="s">
        <v>73</v>
      </c>
      <c r="K11" s="21" t="s">
        <v>115</v>
      </c>
      <c r="L11" s="20" t="s">
        <v>74</v>
      </c>
      <c r="M11" s="20" t="s">
        <v>73</v>
      </c>
      <c r="N11" s="20" t="s">
        <v>73</v>
      </c>
      <c r="O11" s="20" t="s">
        <v>73</v>
      </c>
      <c r="P11" s="20" t="s">
        <v>73</v>
      </c>
      <c r="Q11" s="20" t="s">
        <v>73</v>
      </c>
      <c r="R11" s="20" t="s">
        <v>73</v>
      </c>
      <c r="S11" s="20" t="s">
        <v>73</v>
      </c>
      <c r="T11" s="21" t="s">
        <v>115</v>
      </c>
      <c r="U11" s="20" t="s">
        <v>73</v>
      </c>
      <c r="V11" s="20" t="s">
        <v>73</v>
      </c>
      <c r="W11" s="20" t="s">
        <v>73</v>
      </c>
      <c r="X11" s="20" t="s">
        <v>73</v>
      </c>
      <c r="Y11" s="20" t="s">
        <v>73</v>
      </c>
      <c r="Z11" s="20" t="s">
        <v>73</v>
      </c>
      <c r="AA11" s="20" t="s">
        <v>73</v>
      </c>
      <c r="AB11" s="20" t="s">
        <v>73</v>
      </c>
      <c r="AC11" s="21" t="s">
        <v>115</v>
      </c>
      <c r="AD11" s="20" t="s">
        <v>73</v>
      </c>
      <c r="AE11" s="20" t="s">
        <v>73</v>
      </c>
      <c r="AF11" s="20" t="s">
        <v>73</v>
      </c>
      <c r="AG11" s="20" t="s">
        <v>73</v>
      </c>
      <c r="AH11" s="20" t="s">
        <v>73</v>
      </c>
      <c r="AI11" s="20" t="s">
        <v>73</v>
      </c>
      <c r="AJ11" s="20" t="s">
        <v>74</v>
      </c>
      <c r="AK11" s="20" t="s">
        <v>73</v>
      </c>
      <c r="AL11" s="21" t="s">
        <v>115</v>
      </c>
      <c r="AM11" s="20" t="s">
        <v>73</v>
      </c>
      <c r="AN11" s="20" t="s">
        <v>73</v>
      </c>
      <c r="AO11" s="20" t="s">
        <v>73</v>
      </c>
      <c r="AP11" s="20" t="s">
        <v>73</v>
      </c>
      <c r="AQ11" s="20" t="s">
        <v>73</v>
      </c>
      <c r="AR11" s="20" t="s">
        <v>73</v>
      </c>
      <c r="AS11" s="20" t="s">
        <v>73</v>
      </c>
      <c r="AT11" s="20" t="s">
        <v>73</v>
      </c>
      <c r="AU11" s="21" t="s">
        <v>115</v>
      </c>
      <c r="AV11" s="20" t="s">
        <v>73</v>
      </c>
      <c r="AW11" s="20" t="s">
        <v>73</v>
      </c>
      <c r="AX11" s="20">
        <v>24</v>
      </c>
      <c r="AY11" s="20">
        <v>14</v>
      </c>
      <c r="AZ11" s="20" t="s">
        <v>73</v>
      </c>
      <c r="BA11" s="20" t="s">
        <v>73</v>
      </c>
      <c r="BB11" s="20" t="s">
        <v>73</v>
      </c>
      <c r="BC11" s="20" t="s">
        <v>73</v>
      </c>
      <c r="BD11" s="21" t="s">
        <v>115</v>
      </c>
      <c r="BE11" s="20" t="s">
        <v>73</v>
      </c>
      <c r="BF11" s="20" t="s">
        <v>73</v>
      </c>
      <c r="BG11" s="20" t="s">
        <v>73</v>
      </c>
      <c r="BH11" s="20" t="s">
        <v>73</v>
      </c>
      <c r="BI11" s="20" t="s">
        <v>74</v>
      </c>
      <c r="BJ11" s="20" t="s">
        <v>73</v>
      </c>
      <c r="BK11" s="20" t="s">
        <v>73</v>
      </c>
      <c r="BL11" s="20" t="s">
        <v>73</v>
      </c>
      <c r="BM11" s="21" t="s">
        <v>115</v>
      </c>
      <c r="BN11" s="20" t="s">
        <v>73</v>
      </c>
      <c r="BO11" s="20" t="s">
        <v>73</v>
      </c>
      <c r="BP11" s="20">
        <v>12</v>
      </c>
      <c r="BQ11" s="20">
        <v>480</v>
      </c>
      <c r="BR11" s="20"/>
      <c r="BS11" s="20"/>
      <c r="BT11" s="20"/>
      <c r="BU11" s="20"/>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row>
    <row r="12" spans="1:125" s="1" customFormat="1" ht="13.35" customHeight="1">
      <c r="A12" s="7" t="s">
        <v>116</v>
      </c>
      <c r="B12" s="20">
        <v>59947</v>
      </c>
      <c r="C12" s="20">
        <v>97813</v>
      </c>
      <c r="D12" s="20">
        <f t="shared" si="0"/>
        <v>-37866</v>
      </c>
      <c r="E12" s="20" t="s">
        <v>73</v>
      </c>
      <c r="F12" s="20" t="s">
        <v>73</v>
      </c>
      <c r="G12" s="20" t="s">
        <v>73</v>
      </c>
      <c r="H12" s="20" t="s">
        <v>73</v>
      </c>
      <c r="I12" s="20">
        <v>3135</v>
      </c>
      <c r="J12" s="20">
        <v>6840</v>
      </c>
      <c r="K12" s="7" t="s">
        <v>116</v>
      </c>
      <c r="L12" s="20" t="s">
        <v>74</v>
      </c>
      <c r="M12" s="20">
        <v>699</v>
      </c>
      <c r="N12" s="20" t="s">
        <v>73</v>
      </c>
      <c r="O12" s="20" t="s">
        <v>73</v>
      </c>
      <c r="P12" s="20" t="s">
        <v>73</v>
      </c>
      <c r="Q12" s="20" t="s">
        <v>73</v>
      </c>
      <c r="R12" s="20">
        <v>53051</v>
      </c>
      <c r="S12" s="20">
        <v>80522</v>
      </c>
      <c r="T12" s="7" t="s">
        <v>116</v>
      </c>
      <c r="U12" s="20" t="s">
        <v>73</v>
      </c>
      <c r="V12" s="20" t="s">
        <v>73</v>
      </c>
      <c r="W12" s="20" t="s">
        <v>73</v>
      </c>
      <c r="X12" s="20" t="s">
        <v>73</v>
      </c>
      <c r="Y12" s="20" t="s">
        <v>73</v>
      </c>
      <c r="Z12" s="20" t="s">
        <v>73</v>
      </c>
      <c r="AA12" s="20">
        <v>951</v>
      </c>
      <c r="AB12" s="20">
        <v>805</v>
      </c>
      <c r="AC12" s="7" t="s">
        <v>116</v>
      </c>
      <c r="AD12" s="20" t="s">
        <v>73</v>
      </c>
      <c r="AE12" s="20" t="s">
        <v>73</v>
      </c>
      <c r="AF12" s="20" t="s">
        <v>73</v>
      </c>
      <c r="AG12" s="20" t="s">
        <v>73</v>
      </c>
      <c r="AH12" s="20" t="s">
        <v>73</v>
      </c>
      <c r="AI12" s="20" t="s">
        <v>73</v>
      </c>
      <c r="AJ12" s="20" t="s">
        <v>74</v>
      </c>
      <c r="AK12" s="20" t="s">
        <v>73</v>
      </c>
      <c r="AL12" s="7" t="s">
        <v>116</v>
      </c>
      <c r="AM12" s="20" t="s">
        <v>73</v>
      </c>
      <c r="AN12" s="20" t="s">
        <v>73</v>
      </c>
      <c r="AO12" s="20" t="s">
        <v>73</v>
      </c>
      <c r="AP12" s="20" t="s">
        <v>73</v>
      </c>
      <c r="AQ12" s="20">
        <v>1920</v>
      </c>
      <c r="AR12" s="20">
        <v>7181</v>
      </c>
      <c r="AS12" s="20" t="s">
        <v>73</v>
      </c>
      <c r="AT12" s="20" t="s">
        <v>73</v>
      </c>
      <c r="AU12" s="7" t="s">
        <v>116</v>
      </c>
      <c r="AV12" s="20" t="s">
        <v>73</v>
      </c>
      <c r="AW12" s="20" t="s">
        <v>73</v>
      </c>
      <c r="AX12" s="20" t="s">
        <v>73</v>
      </c>
      <c r="AY12" s="20" t="s">
        <v>73</v>
      </c>
      <c r="AZ12" s="20" t="s">
        <v>73</v>
      </c>
      <c r="BA12" s="20" t="s">
        <v>73</v>
      </c>
      <c r="BB12" s="20" t="s">
        <v>73</v>
      </c>
      <c r="BC12" s="20" t="s">
        <v>73</v>
      </c>
      <c r="BD12" s="7" t="s">
        <v>116</v>
      </c>
      <c r="BE12" s="20" t="s">
        <v>73</v>
      </c>
      <c r="BF12" s="20" t="s">
        <v>73</v>
      </c>
      <c r="BG12" s="20" t="s">
        <v>73</v>
      </c>
      <c r="BH12" s="20" t="s">
        <v>73</v>
      </c>
      <c r="BI12" s="20">
        <v>890</v>
      </c>
      <c r="BJ12" s="20">
        <v>1766</v>
      </c>
      <c r="BK12" s="20" t="s">
        <v>73</v>
      </c>
      <c r="BL12" s="20" t="s">
        <v>73</v>
      </c>
      <c r="BM12" s="7" t="s">
        <v>116</v>
      </c>
      <c r="BN12" s="20" t="s">
        <v>73</v>
      </c>
      <c r="BO12" s="20" t="s">
        <v>73</v>
      </c>
      <c r="BP12" s="20" t="s">
        <v>73</v>
      </c>
      <c r="BQ12" s="20" t="s">
        <v>73</v>
      </c>
      <c r="BR12" s="20"/>
      <c r="BS12" s="20"/>
      <c r="BT12" s="20"/>
      <c r="BU12" s="20"/>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row>
    <row r="13" spans="1:125" s="1" customFormat="1" ht="13.35" customHeight="1">
      <c r="A13" s="7" t="s">
        <v>33</v>
      </c>
      <c r="B13" s="20">
        <v>370806</v>
      </c>
      <c r="C13" s="20">
        <v>281949</v>
      </c>
      <c r="D13" s="20">
        <f t="shared" si="0"/>
        <v>88857</v>
      </c>
      <c r="E13" s="20">
        <v>25610</v>
      </c>
      <c r="F13" s="20">
        <v>8519</v>
      </c>
      <c r="G13" s="20">
        <v>1340</v>
      </c>
      <c r="H13" s="20">
        <v>666</v>
      </c>
      <c r="I13" s="20">
        <v>36710</v>
      </c>
      <c r="J13" s="20">
        <v>10215</v>
      </c>
      <c r="K13" s="7" t="s">
        <v>33</v>
      </c>
      <c r="L13" s="20">
        <v>603</v>
      </c>
      <c r="M13" s="20">
        <v>214</v>
      </c>
      <c r="N13" s="20">
        <v>13</v>
      </c>
      <c r="O13" s="20">
        <v>30</v>
      </c>
      <c r="P13" s="20">
        <v>17</v>
      </c>
      <c r="Q13" s="20">
        <v>30</v>
      </c>
      <c r="R13" s="20">
        <v>11461</v>
      </c>
      <c r="S13" s="20">
        <v>2087</v>
      </c>
      <c r="T13" s="7" t="s">
        <v>33</v>
      </c>
      <c r="U13" s="20">
        <v>38</v>
      </c>
      <c r="V13" s="20">
        <v>52</v>
      </c>
      <c r="W13" s="20">
        <v>1307</v>
      </c>
      <c r="X13" s="20">
        <v>4451</v>
      </c>
      <c r="Y13" s="20">
        <v>11317</v>
      </c>
      <c r="Z13" s="20">
        <v>26889</v>
      </c>
      <c r="AA13" s="20">
        <v>10135</v>
      </c>
      <c r="AB13" s="20">
        <v>3742</v>
      </c>
      <c r="AC13" s="7" t="s">
        <v>33</v>
      </c>
      <c r="AD13" s="20">
        <v>17</v>
      </c>
      <c r="AE13" s="20">
        <v>27</v>
      </c>
      <c r="AF13" s="20">
        <v>944</v>
      </c>
      <c r="AG13" s="20">
        <v>857</v>
      </c>
      <c r="AH13" s="20">
        <v>37919</v>
      </c>
      <c r="AI13" s="20">
        <v>45886</v>
      </c>
      <c r="AJ13" s="20">
        <v>63</v>
      </c>
      <c r="AK13" s="20">
        <v>217</v>
      </c>
      <c r="AL13" s="7" t="s">
        <v>33</v>
      </c>
      <c r="AM13" s="20">
        <v>6419</v>
      </c>
      <c r="AN13" s="20">
        <v>4812</v>
      </c>
      <c r="AO13" s="20">
        <v>11074</v>
      </c>
      <c r="AP13" s="20">
        <v>8546</v>
      </c>
      <c r="AQ13" s="20">
        <v>272</v>
      </c>
      <c r="AR13" s="20">
        <v>499</v>
      </c>
      <c r="AS13" s="20">
        <v>38219</v>
      </c>
      <c r="AT13" s="20">
        <v>23127</v>
      </c>
      <c r="AU13" s="7" t="s">
        <v>33</v>
      </c>
      <c r="AV13" s="20">
        <v>682</v>
      </c>
      <c r="AW13" s="20">
        <v>851</v>
      </c>
      <c r="AX13" s="20">
        <v>36593</v>
      </c>
      <c r="AY13" s="20">
        <v>31060</v>
      </c>
      <c r="AZ13" s="20">
        <v>2</v>
      </c>
      <c r="BA13" s="20" t="s">
        <v>73</v>
      </c>
      <c r="BB13" s="20">
        <v>6891</v>
      </c>
      <c r="BC13" s="20">
        <v>7582</v>
      </c>
      <c r="BD13" s="7" t="s">
        <v>33</v>
      </c>
      <c r="BE13" s="20">
        <v>25769</v>
      </c>
      <c r="BF13" s="20">
        <v>20865</v>
      </c>
      <c r="BG13" s="20">
        <v>13402</v>
      </c>
      <c r="BH13" s="20">
        <v>4535</v>
      </c>
      <c r="BI13" s="20">
        <v>73</v>
      </c>
      <c r="BJ13" s="20">
        <v>824</v>
      </c>
      <c r="BK13" s="20">
        <v>3308</v>
      </c>
      <c r="BL13" s="20">
        <v>8592</v>
      </c>
      <c r="BM13" s="7" t="s">
        <v>33</v>
      </c>
      <c r="BN13" s="20">
        <v>2493</v>
      </c>
      <c r="BO13" s="20">
        <v>4657</v>
      </c>
      <c r="BP13" s="20">
        <v>88115</v>
      </c>
      <c r="BQ13" s="20">
        <v>62117</v>
      </c>
      <c r="BR13" s="20"/>
      <c r="BS13" s="20"/>
      <c r="BT13" s="20"/>
      <c r="BU13" s="20"/>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row>
    <row r="14" spans="1:125" s="1" customFormat="1" ht="13.35" customHeight="1">
      <c r="A14" s="22" t="s">
        <v>117</v>
      </c>
      <c r="B14" s="20">
        <v>293226</v>
      </c>
      <c r="C14" s="20">
        <v>231859</v>
      </c>
      <c r="D14" s="20">
        <f t="shared" si="0"/>
        <v>61367</v>
      </c>
      <c r="E14" s="20">
        <v>9027</v>
      </c>
      <c r="F14" s="20">
        <v>1887</v>
      </c>
      <c r="G14" s="20">
        <v>1318</v>
      </c>
      <c r="H14" s="20">
        <v>610</v>
      </c>
      <c r="I14" s="20">
        <v>19669</v>
      </c>
      <c r="J14" s="20">
        <v>5996</v>
      </c>
      <c r="K14" s="22" t="s">
        <v>117</v>
      </c>
      <c r="L14" s="20" t="s">
        <v>74</v>
      </c>
      <c r="M14" s="20" t="s">
        <v>73</v>
      </c>
      <c r="N14" s="20" t="s">
        <v>73</v>
      </c>
      <c r="O14" s="20" t="s">
        <v>73</v>
      </c>
      <c r="P14" s="20" t="s">
        <v>73</v>
      </c>
      <c r="Q14" s="20" t="s">
        <v>73</v>
      </c>
      <c r="R14" s="20">
        <v>11215</v>
      </c>
      <c r="S14" s="20">
        <v>1793</v>
      </c>
      <c r="T14" s="22" t="s">
        <v>117</v>
      </c>
      <c r="U14" s="20" t="s">
        <v>73</v>
      </c>
      <c r="V14" s="20" t="s">
        <v>73</v>
      </c>
      <c r="W14" s="20">
        <v>815</v>
      </c>
      <c r="X14" s="20">
        <v>1095</v>
      </c>
      <c r="Y14" s="20">
        <v>10739</v>
      </c>
      <c r="Z14" s="20">
        <v>25446</v>
      </c>
      <c r="AA14" s="20" t="s">
        <v>73</v>
      </c>
      <c r="AB14" s="20" t="s">
        <v>73</v>
      </c>
      <c r="AC14" s="22" t="s">
        <v>117</v>
      </c>
      <c r="AD14" s="20" t="s">
        <v>73</v>
      </c>
      <c r="AE14" s="20" t="s">
        <v>73</v>
      </c>
      <c r="AF14" s="20">
        <v>281</v>
      </c>
      <c r="AG14" s="20">
        <v>326</v>
      </c>
      <c r="AH14" s="20">
        <v>37559</v>
      </c>
      <c r="AI14" s="20">
        <v>45397</v>
      </c>
      <c r="AJ14" s="20" t="s">
        <v>74</v>
      </c>
      <c r="AK14" s="20" t="s">
        <v>73</v>
      </c>
      <c r="AL14" s="22" t="s">
        <v>117</v>
      </c>
      <c r="AM14" s="20">
        <v>4960</v>
      </c>
      <c r="AN14" s="20">
        <v>4139</v>
      </c>
      <c r="AO14" s="20">
        <v>11058</v>
      </c>
      <c r="AP14" s="20">
        <v>8505</v>
      </c>
      <c r="AQ14" s="20" t="s">
        <v>73</v>
      </c>
      <c r="AR14" s="20" t="s">
        <v>73</v>
      </c>
      <c r="AS14" s="20">
        <v>24624</v>
      </c>
      <c r="AT14" s="20">
        <v>20491</v>
      </c>
      <c r="AU14" s="22" t="s">
        <v>117</v>
      </c>
      <c r="AV14" s="20" t="s">
        <v>73</v>
      </c>
      <c r="AW14" s="20" t="s">
        <v>73</v>
      </c>
      <c r="AX14" s="20">
        <v>36485</v>
      </c>
      <c r="AY14" s="20">
        <v>30879</v>
      </c>
      <c r="AZ14" s="20" t="s">
        <v>73</v>
      </c>
      <c r="BA14" s="20" t="s">
        <v>73</v>
      </c>
      <c r="BB14" s="20">
        <v>4547</v>
      </c>
      <c r="BC14" s="20">
        <v>4877</v>
      </c>
      <c r="BD14" s="22" t="s">
        <v>117</v>
      </c>
      <c r="BE14" s="20">
        <v>25544</v>
      </c>
      <c r="BF14" s="20">
        <v>20422</v>
      </c>
      <c r="BG14" s="20">
        <v>13202</v>
      </c>
      <c r="BH14" s="20">
        <v>4509</v>
      </c>
      <c r="BI14" s="20" t="s">
        <v>74</v>
      </c>
      <c r="BJ14" s="20" t="s">
        <v>73</v>
      </c>
      <c r="BK14" s="20" t="s">
        <v>73</v>
      </c>
      <c r="BL14" s="20" t="s">
        <v>73</v>
      </c>
      <c r="BM14" s="22" t="s">
        <v>117</v>
      </c>
      <c r="BN14" s="20" t="s">
        <v>73</v>
      </c>
      <c r="BO14" s="20">
        <v>201</v>
      </c>
      <c r="BP14" s="20">
        <v>82183</v>
      </c>
      <c r="BQ14" s="20">
        <v>55286</v>
      </c>
      <c r="BR14" s="20"/>
      <c r="BS14" s="20"/>
      <c r="BT14" s="20"/>
      <c r="BU14" s="20"/>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row>
    <row r="15" spans="1:125" s="1" customFormat="1" ht="13.35" customHeight="1">
      <c r="A15" s="22" t="s">
        <v>118</v>
      </c>
      <c r="B15" s="20">
        <v>1429</v>
      </c>
      <c r="C15" s="20">
        <v>1273</v>
      </c>
      <c r="D15" s="20">
        <f t="shared" si="0"/>
        <v>156</v>
      </c>
      <c r="E15" s="20">
        <v>723</v>
      </c>
      <c r="F15" s="20">
        <v>361</v>
      </c>
      <c r="G15" s="20" t="s">
        <v>73</v>
      </c>
      <c r="H15" s="20" t="s">
        <v>73</v>
      </c>
      <c r="I15" s="20">
        <v>321</v>
      </c>
      <c r="J15" s="20">
        <v>113</v>
      </c>
      <c r="K15" s="22" t="s">
        <v>118</v>
      </c>
      <c r="L15" s="20">
        <v>45</v>
      </c>
      <c r="M15" s="20">
        <v>61</v>
      </c>
      <c r="N15" s="20" t="s">
        <v>73</v>
      </c>
      <c r="O15" s="20" t="s">
        <v>73</v>
      </c>
      <c r="P15" s="20" t="s">
        <v>73</v>
      </c>
      <c r="Q15" s="20">
        <v>8</v>
      </c>
      <c r="R15" s="20">
        <v>2</v>
      </c>
      <c r="S15" s="20">
        <v>24</v>
      </c>
      <c r="T15" s="22" t="s">
        <v>118</v>
      </c>
      <c r="U15" s="20" t="s">
        <v>73</v>
      </c>
      <c r="V15" s="20" t="s">
        <v>73</v>
      </c>
      <c r="W15" s="20" t="s">
        <v>73</v>
      </c>
      <c r="X15" s="20" t="s">
        <v>73</v>
      </c>
      <c r="Y15" s="20">
        <v>242</v>
      </c>
      <c r="Z15" s="20">
        <v>205</v>
      </c>
      <c r="AA15" s="20" t="s">
        <v>73</v>
      </c>
      <c r="AB15" s="20">
        <v>227</v>
      </c>
      <c r="AC15" s="22" t="s">
        <v>118</v>
      </c>
      <c r="AD15" s="20" t="s">
        <v>73</v>
      </c>
      <c r="AE15" s="20" t="s">
        <v>73</v>
      </c>
      <c r="AF15" s="20" t="s">
        <v>73</v>
      </c>
      <c r="AG15" s="20">
        <v>21</v>
      </c>
      <c r="AH15" s="20" t="s">
        <v>73</v>
      </c>
      <c r="AI15" s="20" t="s">
        <v>73</v>
      </c>
      <c r="AJ15" s="20" t="s">
        <v>74</v>
      </c>
      <c r="AK15" s="20" t="s">
        <v>73</v>
      </c>
      <c r="AL15" s="22" t="s">
        <v>118</v>
      </c>
      <c r="AM15" s="20">
        <v>1</v>
      </c>
      <c r="AN15" s="20">
        <v>3</v>
      </c>
      <c r="AO15" s="20" t="s">
        <v>73</v>
      </c>
      <c r="AP15" s="20" t="s">
        <v>73</v>
      </c>
      <c r="AQ15" s="20" t="s">
        <v>73</v>
      </c>
      <c r="AR15" s="20" t="s">
        <v>73</v>
      </c>
      <c r="AS15" s="20" t="s">
        <v>73</v>
      </c>
      <c r="AT15" s="20" t="s">
        <v>73</v>
      </c>
      <c r="AU15" s="22" t="s">
        <v>118</v>
      </c>
      <c r="AV15" s="20" t="s">
        <v>73</v>
      </c>
      <c r="AW15" s="20" t="s">
        <v>73</v>
      </c>
      <c r="AX15" s="20" t="s">
        <v>73</v>
      </c>
      <c r="AY15" s="20" t="s">
        <v>73</v>
      </c>
      <c r="AZ15" s="20" t="s">
        <v>73</v>
      </c>
      <c r="BA15" s="20" t="s">
        <v>73</v>
      </c>
      <c r="BB15" s="20">
        <v>8</v>
      </c>
      <c r="BC15" s="20">
        <v>153</v>
      </c>
      <c r="BD15" s="22" t="s">
        <v>118</v>
      </c>
      <c r="BE15" s="20">
        <v>87</v>
      </c>
      <c r="BF15" s="20">
        <v>97</v>
      </c>
      <c r="BG15" s="20" t="s">
        <v>73</v>
      </c>
      <c r="BH15" s="20" t="s">
        <v>73</v>
      </c>
      <c r="BI15" s="20" t="s">
        <v>74</v>
      </c>
      <c r="BJ15" s="20" t="s">
        <v>73</v>
      </c>
      <c r="BK15" s="20" t="s">
        <v>73</v>
      </c>
      <c r="BL15" s="20" t="s">
        <v>73</v>
      </c>
      <c r="BM15" s="22" t="s">
        <v>118</v>
      </c>
      <c r="BN15" s="20" t="s">
        <v>73</v>
      </c>
      <c r="BO15" s="20" t="s">
        <v>73</v>
      </c>
      <c r="BP15" s="20" t="s">
        <v>73</v>
      </c>
      <c r="BQ15" s="20" t="s">
        <v>73</v>
      </c>
      <c r="BR15" s="20"/>
      <c r="BS15" s="20"/>
      <c r="BT15" s="20"/>
      <c r="BU15" s="20"/>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row>
    <row r="16" spans="1:125" s="1" customFormat="1" ht="13.35" customHeight="1">
      <c r="A16" s="22" t="s">
        <v>119</v>
      </c>
      <c r="B16" s="20">
        <v>76151</v>
      </c>
      <c r="C16" s="20">
        <v>48817</v>
      </c>
      <c r="D16" s="20">
        <f t="shared" si="0"/>
        <v>27334</v>
      </c>
      <c r="E16" s="20">
        <v>15860</v>
      </c>
      <c r="F16" s="20">
        <v>6271</v>
      </c>
      <c r="G16" s="20">
        <v>22</v>
      </c>
      <c r="H16" s="20">
        <v>56</v>
      </c>
      <c r="I16" s="20">
        <v>16720</v>
      </c>
      <c r="J16" s="20">
        <v>4106</v>
      </c>
      <c r="K16" s="22" t="s">
        <v>119</v>
      </c>
      <c r="L16" s="20">
        <v>558</v>
      </c>
      <c r="M16" s="20">
        <v>153</v>
      </c>
      <c r="N16" s="20">
        <v>13</v>
      </c>
      <c r="O16" s="20">
        <v>30</v>
      </c>
      <c r="P16" s="20">
        <v>17</v>
      </c>
      <c r="Q16" s="20">
        <v>22</v>
      </c>
      <c r="R16" s="20">
        <v>244</v>
      </c>
      <c r="S16" s="20">
        <v>270</v>
      </c>
      <c r="T16" s="22" t="s">
        <v>119</v>
      </c>
      <c r="U16" s="20">
        <v>38</v>
      </c>
      <c r="V16" s="20">
        <v>52</v>
      </c>
      <c r="W16" s="20">
        <v>492</v>
      </c>
      <c r="X16" s="20">
        <v>3356</v>
      </c>
      <c r="Y16" s="20">
        <v>336</v>
      </c>
      <c r="Z16" s="20">
        <v>1238</v>
      </c>
      <c r="AA16" s="20">
        <v>10135</v>
      </c>
      <c r="AB16" s="20">
        <v>3515</v>
      </c>
      <c r="AC16" s="22" t="s">
        <v>119</v>
      </c>
      <c r="AD16" s="20">
        <v>17</v>
      </c>
      <c r="AE16" s="20">
        <v>27</v>
      </c>
      <c r="AF16" s="20">
        <v>663</v>
      </c>
      <c r="AG16" s="20">
        <v>510</v>
      </c>
      <c r="AH16" s="20">
        <v>360</v>
      </c>
      <c r="AI16" s="20">
        <v>489</v>
      </c>
      <c r="AJ16" s="20">
        <v>63</v>
      </c>
      <c r="AK16" s="20">
        <v>217</v>
      </c>
      <c r="AL16" s="22" t="s">
        <v>119</v>
      </c>
      <c r="AM16" s="20">
        <v>1458</v>
      </c>
      <c r="AN16" s="20">
        <v>670</v>
      </c>
      <c r="AO16" s="20">
        <v>16</v>
      </c>
      <c r="AP16" s="20">
        <v>41</v>
      </c>
      <c r="AQ16" s="20">
        <v>272</v>
      </c>
      <c r="AR16" s="20">
        <v>499</v>
      </c>
      <c r="AS16" s="20">
        <v>13595</v>
      </c>
      <c r="AT16" s="20">
        <v>2636</v>
      </c>
      <c r="AU16" s="22" t="s">
        <v>119</v>
      </c>
      <c r="AV16" s="20">
        <v>682</v>
      </c>
      <c r="AW16" s="20">
        <v>851</v>
      </c>
      <c r="AX16" s="20">
        <v>108</v>
      </c>
      <c r="AY16" s="20">
        <v>181</v>
      </c>
      <c r="AZ16" s="20">
        <v>2</v>
      </c>
      <c r="BA16" s="20" t="s">
        <v>73</v>
      </c>
      <c r="BB16" s="20">
        <v>2336</v>
      </c>
      <c r="BC16" s="20">
        <v>2552</v>
      </c>
      <c r="BD16" s="22" t="s">
        <v>119</v>
      </c>
      <c r="BE16" s="20">
        <v>138</v>
      </c>
      <c r="BF16" s="20">
        <v>346</v>
      </c>
      <c r="BG16" s="20">
        <v>200</v>
      </c>
      <c r="BH16" s="20">
        <v>26</v>
      </c>
      <c r="BI16" s="20">
        <v>73</v>
      </c>
      <c r="BJ16" s="20">
        <v>824</v>
      </c>
      <c r="BK16" s="20">
        <v>3308</v>
      </c>
      <c r="BL16" s="20">
        <v>8592</v>
      </c>
      <c r="BM16" s="22" t="s">
        <v>119</v>
      </c>
      <c r="BN16" s="20">
        <v>2493</v>
      </c>
      <c r="BO16" s="20">
        <v>4456</v>
      </c>
      <c r="BP16" s="20">
        <v>5932</v>
      </c>
      <c r="BQ16" s="20">
        <v>6831</v>
      </c>
      <c r="BR16" s="20"/>
      <c r="BS16" s="20"/>
      <c r="BT16" s="20"/>
      <c r="BU16" s="20"/>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row>
    <row r="17" spans="1:125" s="1" customFormat="1" ht="13.35" customHeight="1">
      <c r="A17" s="19" t="s">
        <v>120</v>
      </c>
      <c r="B17" s="20">
        <v>-2709</v>
      </c>
      <c r="C17" s="20">
        <v>-2238</v>
      </c>
      <c r="D17" s="20">
        <f t="shared" si="0"/>
        <v>-471</v>
      </c>
      <c r="E17" s="20">
        <v>-105</v>
      </c>
      <c r="F17" s="20">
        <v>-30</v>
      </c>
      <c r="G17" s="20">
        <v>-13</v>
      </c>
      <c r="H17" s="20">
        <v>-6</v>
      </c>
      <c r="I17" s="20">
        <v>-200</v>
      </c>
      <c r="J17" s="20">
        <v>-61</v>
      </c>
      <c r="K17" s="19" t="s">
        <v>120</v>
      </c>
      <c r="L17" s="20">
        <v>-4</v>
      </c>
      <c r="M17" s="20">
        <v>-5</v>
      </c>
      <c r="N17" s="20" t="s">
        <v>73</v>
      </c>
      <c r="O17" s="20" t="s">
        <v>73</v>
      </c>
      <c r="P17" s="20" t="s">
        <v>73</v>
      </c>
      <c r="Q17" s="20" t="s">
        <v>73</v>
      </c>
      <c r="R17" s="20">
        <v>-34</v>
      </c>
      <c r="S17" s="20">
        <v>-18</v>
      </c>
      <c r="T17" s="19" t="s">
        <v>120</v>
      </c>
      <c r="U17" s="20" t="s">
        <v>73</v>
      </c>
      <c r="V17" s="20" t="s">
        <v>73</v>
      </c>
      <c r="W17" s="20">
        <v>-8</v>
      </c>
      <c r="X17" s="20">
        <v>-10</v>
      </c>
      <c r="Y17" s="20">
        <v>-107</v>
      </c>
      <c r="Z17" s="20">
        <v>-327</v>
      </c>
      <c r="AA17" s="20" t="s">
        <v>73</v>
      </c>
      <c r="AB17" s="20">
        <v>-3</v>
      </c>
      <c r="AC17" s="19" t="s">
        <v>120</v>
      </c>
      <c r="AD17" s="20" t="s">
        <v>73</v>
      </c>
      <c r="AE17" s="20" t="s">
        <v>73</v>
      </c>
      <c r="AF17" s="20">
        <v>-3</v>
      </c>
      <c r="AG17" s="20">
        <v>-3</v>
      </c>
      <c r="AH17" s="20">
        <v>-375</v>
      </c>
      <c r="AI17" s="20">
        <v>-455</v>
      </c>
      <c r="AJ17" s="20" t="s">
        <v>74</v>
      </c>
      <c r="AK17" s="20" t="s">
        <v>73</v>
      </c>
      <c r="AL17" s="19" t="s">
        <v>120</v>
      </c>
      <c r="AM17" s="20">
        <v>-50</v>
      </c>
      <c r="AN17" s="20">
        <v>-33</v>
      </c>
      <c r="AO17" s="20">
        <v>-111</v>
      </c>
      <c r="AP17" s="20">
        <v>-85</v>
      </c>
      <c r="AQ17" s="20" t="s">
        <v>73</v>
      </c>
      <c r="AR17" s="20" t="s">
        <v>73</v>
      </c>
      <c r="AS17" s="20">
        <v>-247</v>
      </c>
      <c r="AT17" s="20">
        <v>-204</v>
      </c>
      <c r="AU17" s="19" t="s">
        <v>120</v>
      </c>
      <c r="AV17" s="20" t="s">
        <v>73</v>
      </c>
      <c r="AW17" s="20" t="s">
        <v>73</v>
      </c>
      <c r="AX17" s="20">
        <v>-138</v>
      </c>
      <c r="AY17" s="20">
        <v>-75</v>
      </c>
      <c r="AZ17" s="20" t="s">
        <v>73</v>
      </c>
      <c r="BA17" s="20" t="s">
        <v>73</v>
      </c>
      <c r="BB17" s="20">
        <v>-46</v>
      </c>
      <c r="BC17" s="20">
        <v>-50</v>
      </c>
      <c r="BD17" s="19" t="s">
        <v>120</v>
      </c>
      <c r="BE17" s="20">
        <v>-307</v>
      </c>
      <c r="BF17" s="20">
        <v>-268</v>
      </c>
      <c r="BG17" s="20">
        <v>-135</v>
      </c>
      <c r="BH17" s="20">
        <v>-45</v>
      </c>
      <c r="BI17" s="20" t="s">
        <v>74</v>
      </c>
      <c r="BJ17" s="20" t="s">
        <v>73</v>
      </c>
      <c r="BK17" s="20" t="s">
        <v>73</v>
      </c>
      <c r="BL17" s="20" t="s">
        <v>73</v>
      </c>
      <c r="BM17" s="19" t="s">
        <v>120</v>
      </c>
      <c r="BN17" s="20">
        <v>-4</v>
      </c>
      <c r="BO17" s="20">
        <v>-7</v>
      </c>
      <c r="BP17" s="20">
        <v>-822</v>
      </c>
      <c r="BQ17" s="20">
        <v>-553</v>
      </c>
      <c r="BR17" s="20"/>
      <c r="BS17" s="20"/>
      <c r="BT17" s="20"/>
      <c r="BU17" s="20"/>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row>
    <row r="18" spans="1:125" s="1" customFormat="1" ht="13.35" customHeight="1">
      <c r="A18" s="7" t="s">
        <v>15</v>
      </c>
      <c r="B18" s="20">
        <v>1576</v>
      </c>
      <c r="C18" s="20">
        <v>1611</v>
      </c>
      <c r="D18" s="20">
        <f t="shared" si="0"/>
        <v>-35</v>
      </c>
      <c r="E18" s="20">
        <v>80</v>
      </c>
      <c r="F18" s="20">
        <v>80</v>
      </c>
      <c r="G18" s="20">
        <v>13</v>
      </c>
      <c r="H18" s="20" t="s">
        <v>73</v>
      </c>
      <c r="I18" s="20">
        <v>39</v>
      </c>
      <c r="J18" s="20">
        <v>26</v>
      </c>
      <c r="K18" s="7" t="s">
        <v>15</v>
      </c>
      <c r="L18" s="20">
        <v>14</v>
      </c>
      <c r="M18" s="20">
        <v>22</v>
      </c>
      <c r="N18" s="20" t="s">
        <v>73</v>
      </c>
      <c r="O18" s="20" t="s">
        <v>73</v>
      </c>
      <c r="P18" s="20">
        <v>45</v>
      </c>
      <c r="Q18" s="20">
        <v>45</v>
      </c>
      <c r="R18" s="20">
        <v>132</v>
      </c>
      <c r="S18" s="20">
        <v>407</v>
      </c>
      <c r="T18" s="7" t="s">
        <v>15</v>
      </c>
      <c r="U18" s="20">
        <v>45</v>
      </c>
      <c r="V18" s="20">
        <v>93</v>
      </c>
      <c r="W18" s="20">
        <v>6</v>
      </c>
      <c r="X18" s="20" t="s">
        <v>73</v>
      </c>
      <c r="Y18" s="20">
        <v>79</v>
      </c>
      <c r="Z18" s="20">
        <v>73</v>
      </c>
      <c r="AA18" s="20" t="s">
        <v>73</v>
      </c>
      <c r="AB18" s="20">
        <v>32</v>
      </c>
      <c r="AC18" s="7" t="s">
        <v>15</v>
      </c>
      <c r="AD18" s="20">
        <v>1</v>
      </c>
      <c r="AE18" s="20">
        <v>2</v>
      </c>
      <c r="AF18" s="20">
        <v>310</v>
      </c>
      <c r="AG18" s="20">
        <v>105</v>
      </c>
      <c r="AH18" s="20">
        <v>129</v>
      </c>
      <c r="AI18" s="20">
        <v>145</v>
      </c>
      <c r="AJ18" s="20" t="s">
        <v>74</v>
      </c>
      <c r="AK18" s="20" t="s">
        <v>73</v>
      </c>
      <c r="AL18" s="7" t="s">
        <v>15</v>
      </c>
      <c r="AM18" s="20">
        <v>89</v>
      </c>
      <c r="AN18" s="20">
        <v>106</v>
      </c>
      <c r="AO18" s="20" t="s">
        <v>73</v>
      </c>
      <c r="AP18" s="20" t="s">
        <v>73</v>
      </c>
      <c r="AQ18" s="20">
        <v>161</v>
      </c>
      <c r="AR18" s="20">
        <v>186</v>
      </c>
      <c r="AS18" s="20">
        <v>40</v>
      </c>
      <c r="AT18" s="20">
        <v>43</v>
      </c>
      <c r="AU18" s="7" t="s">
        <v>15</v>
      </c>
      <c r="AV18" s="20" t="s">
        <v>73</v>
      </c>
      <c r="AW18" s="20" t="s">
        <v>73</v>
      </c>
      <c r="AX18" s="20">
        <v>41</v>
      </c>
      <c r="AY18" s="20">
        <v>47</v>
      </c>
      <c r="AZ18" s="20">
        <v>11</v>
      </c>
      <c r="BA18" s="20">
        <v>13</v>
      </c>
      <c r="BB18" s="20">
        <v>15</v>
      </c>
      <c r="BC18" s="20">
        <v>101</v>
      </c>
      <c r="BD18" s="7" t="s">
        <v>15</v>
      </c>
      <c r="BE18" s="20" t="s">
        <v>73</v>
      </c>
      <c r="BF18" s="20">
        <v>7</v>
      </c>
      <c r="BG18" s="20">
        <v>3</v>
      </c>
      <c r="BH18" s="20">
        <v>3</v>
      </c>
      <c r="BI18" s="20">
        <v>45</v>
      </c>
      <c r="BJ18" s="20">
        <v>12</v>
      </c>
      <c r="BK18" s="20">
        <v>208</v>
      </c>
      <c r="BL18" s="20" t="s">
        <v>73</v>
      </c>
      <c r="BM18" s="7" t="s">
        <v>15</v>
      </c>
      <c r="BN18" s="20">
        <v>29</v>
      </c>
      <c r="BO18" s="20">
        <v>27</v>
      </c>
      <c r="BP18" s="20">
        <v>41</v>
      </c>
      <c r="BQ18" s="20">
        <v>36</v>
      </c>
      <c r="BR18" s="20"/>
      <c r="BS18" s="20"/>
      <c r="BT18" s="20"/>
      <c r="BU18" s="20"/>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row>
    <row r="19" spans="1:125" s="1" customFormat="1" ht="13.35" customHeight="1">
      <c r="A19" s="7" t="s">
        <v>121</v>
      </c>
      <c r="B19" s="20">
        <v>1473578</v>
      </c>
      <c r="C19" s="20">
        <v>1575793</v>
      </c>
      <c r="D19" s="20">
        <f t="shared" si="0"/>
        <v>-102215</v>
      </c>
      <c r="E19" s="20">
        <v>286260</v>
      </c>
      <c r="F19" s="20">
        <v>305981</v>
      </c>
      <c r="G19" s="20">
        <v>40428</v>
      </c>
      <c r="H19" s="20">
        <v>37341</v>
      </c>
      <c r="I19" s="20">
        <v>25966</v>
      </c>
      <c r="J19" s="20">
        <v>43985</v>
      </c>
      <c r="K19" s="7" t="s">
        <v>121</v>
      </c>
      <c r="L19" s="20">
        <v>19246</v>
      </c>
      <c r="M19" s="20">
        <v>22271</v>
      </c>
      <c r="N19" s="20">
        <v>8021</v>
      </c>
      <c r="O19" s="20">
        <v>8600</v>
      </c>
      <c r="P19" s="20">
        <v>134</v>
      </c>
      <c r="Q19" s="20">
        <v>52</v>
      </c>
      <c r="R19" s="20">
        <v>49906</v>
      </c>
      <c r="S19" s="20">
        <v>35193</v>
      </c>
      <c r="T19" s="7" t="s">
        <v>121</v>
      </c>
      <c r="U19" s="20" t="s">
        <v>73</v>
      </c>
      <c r="V19" s="20" t="s">
        <v>73</v>
      </c>
      <c r="W19" s="20">
        <v>7338</v>
      </c>
      <c r="X19" s="20">
        <v>3550</v>
      </c>
      <c r="Y19" s="20">
        <v>46786</v>
      </c>
      <c r="Z19" s="20">
        <v>42428</v>
      </c>
      <c r="AA19" s="20">
        <v>6262</v>
      </c>
      <c r="AB19" s="20">
        <v>5913</v>
      </c>
      <c r="AC19" s="7" t="s">
        <v>121</v>
      </c>
      <c r="AD19" s="20">
        <v>21651</v>
      </c>
      <c r="AE19" s="20">
        <v>24529</v>
      </c>
      <c r="AF19" s="20">
        <v>1576</v>
      </c>
      <c r="AG19" s="20">
        <v>6007</v>
      </c>
      <c r="AH19" s="20">
        <v>138573</v>
      </c>
      <c r="AI19" s="20">
        <v>92105</v>
      </c>
      <c r="AJ19" s="20">
        <v>63456</v>
      </c>
      <c r="AK19" s="20">
        <v>64190</v>
      </c>
      <c r="AL19" s="7" t="s">
        <v>121</v>
      </c>
      <c r="AM19" s="20">
        <v>43492</v>
      </c>
      <c r="AN19" s="20">
        <v>45577</v>
      </c>
      <c r="AO19" s="20">
        <v>20587</v>
      </c>
      <c r="AP19" s="20">
        <v>33394</v>
      </c>
      <c r="AQ19" s="20">
        <v>13360</v>
      </c>
      <c r="AR19" s="20">
        <v>12820</v>
      </c>
      <c r="AS19" s="20">
        <v>49695</v>
      </c>
      <c r="AT19" s="20">
        <v>84622</v>
      </c>
      <c r="AU19" s="7" t="s">
        <v>121</v>
      </c>
      <c r="AV19" s="20">
        <v>92780</v>
      </c>
      <c r="AW19" s="20">
        <v>102395</v>
      </c>
      <c r="AX19" s="20">
        <v>43200</v>
      </c>
      <c r="AY19" s="20">
        <v>25697</v>
      </c>
      <c r="AZ19" s="20" t="s">
        <v>73</v>
      </c>
      <c r="BA19" s="20" t="s">
        <v>73</v>
      </c>
      <c r="BB19" s="20">
        <v>158747</v>
      </c>
      <c r="BC19" s="20">
        <v>183246</v>
      </c>
      <c r="BD19" s="7" t="s">
        <v>121</v>
      </c>
      <c r="BE19" s="20">
        <v>145644</v>
      </c>
      <c r="BF19" s="20">
        <v>222331</v>
      </c>
      <c r="BG19" s="20">
        <v>36024</v>
      </c>
      <c r="BH19" s="20">
        <v>34916</v>
      </c>
      <c r="BI19" s="20">
        <v>3210</v>
      </c>
      <c r="BJ19" s="20">
        <v>1116</v>
      </c>
      <c r="BK19" s="20">
        <v>65446</v>
      </c>
      <c r="BL19" s="20">
        <v>58763</v>
      </c>
      <c r="BM19" s="7" t="s">
        <v>121</v>
      </c>
      <c r="BN19" s="20">
        <v>29415</v>
      </c>
      <c r="BO19" s="20">
        <v>37389</v>
      </c>
      <c r="BP19" s="20">
        <v>56375</v>
      </c>
      <c r="BQ19" s="20">
        <v>41382</v>
      </c>
      <c r="BR19" s="20"/>
      <c r="BS19" s="20"/>
      <c r="BT19" s="20"/>
      <c r="BU19" s="20"/>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row>
    <row r="20" spans="1:125" s="1" customFormat="1" ht="13.35" customHeight="1">
      <c r="A20" s="21" t="s">
        <v>122</v>
      </c>
      <c r="B20" s="20" t="s">
        <v>73</v>
      </c>
      <c r="C20" s="20" t="s">
        <v>73</v>
      </c>
      <c r="D20" s="20" t="s">
        <v>73</v>
      </c>
      <c r="E20" s="20" t="s">
        <v>73</v>
      </c>
      <c r="F20" s="20" t="s">
        <v>73</v>
      </c>
      <c r="G20" s="20" t="s">
        <v>73</v>
      </c>
      <c r="H20" s="20" t="s">
        <v>73</v>
      </c>
      <c r="I20" s="20" t="s">
        <v>73</v>
      </c>
      <c r="J20" s="20" t="s">
        <v>73</v>
      </c>
      <c r="K20" s="21" t="s">
        <v>122</v>
      </c>
      <c r="L20" s="20" t="s">
        <v>74</v>
      </c>
      <c r="M20" s="20" t="s">
        <v>73</v>
      </c>
      <c r="N20" s="20" t="s">
        <v>73</v>
      </c>
      <c r="O20" s="20" t="s">
        <v>73</v>
      </c>
      <c r="P20" s="20" t="s">
        <v>73</v>
      </c>
      <c r="Q20" s="20" t="s">
        <v>73</v>
      </c>
      <c r="R20" s="20" t="s">
        <v>73</v>
      </c>
      <c r="S20" s="20" t="s">
        <v>73</v>
      </c>
      <c r="T20" s="21" t="s">
        <v>122</v>
      </c>
      <c r="U20" s="20" t="s">
        <v>73</v>
      </c>
      <c r="V20" s="20" t="s">
        <v>73</v>
      </c>
      <c r="W20" s="20" t="s">
        <v>73</v>
      </c>
      <c r="X20" s="20" t="s">
        <v>73</v>
      </c>
      <c r="Y20" s="20" t="s">
        <v>73</v>
      </c>
      <c r="Z20" s="20" t="s">
        <v>73</v>
      </c>
      <c r="AA20" s="20" t="s">
        <v>73</v>
      </c>
      <c r="AB20" s="20" t="s">
        <v>73</v>
      </c>
      <c r="AC20" s="21" t="s">
        <v>122</v>
      </c>
      <c r="AD20" s="20" t="s">
        <v>73</v>
      </c>
      <c r="AE20" s="20" t="s">
        <v>73</v>
      </c>
      <c r="AF20" s="20" t="s">
        <v>73</v>
      </c>
      <c r="AG20" s="20" t="s">
        <v>73</v>
      </c>
      <c r="AH20" s="20" t="s">
        <v>73</v>
      </c>
      <c r="AI20" s="20" t="s">
        <v>73</v>
      </c>
      <c r="AJ20" s="20" t="s">
        <v>74</v>
      </c>
      <c r="AK20" s="20" t="s">
        <v>73</v>
      </c>
      <c r="AL20" s="21" t="s">
        <v>122</v>
      </c>
      <c r="AM20" s="20" t="s">
        <v>73</v>
      </c>
      <c r="AN20" s="20" t="s">
        <v>73</v>
      </c>
      <c r="AO20" s="20" t="s">
        <v>73</v>
      </c>
      <c r="AP20" s="20" t="s">
        <v>73</v>
      </c>
      <c r="AQ20" s="20" t="s">
        <v>73</v>
      </c>
      <c r="AR20" s="20" t="s">
        <v>73</v>
      </c>
      <c r="AS20" s="20" t="s">
        <v>73</v>
      </c>
      <c r="AT20" s="20" t="s">
        <v>73</v>
      </c>
      <c r="AU20" s="21" t="s">
        <v>122</v>
      </c>
      <c r="AV20" s="20" t="s">
        <v>73</v>
      </c>
      <c r="AW20" s="20" t="s">
        <v>73</v>
      </c>
      <c r="AX20" s="20" t="s">
        <v>73</v>
      </c>
      <c r="AY20" s="20" t="s">
        <v>73</v>
      </c>
      <c r="AZ20" s="20" t="s">
        <v>73</v>
      </c>
      <c r="BA20" s="20" t="s">
        <v>73</v>
      </c>
      <c r="BB20" s="20" t="s">
        <v>73</v>
      </c>
      <c r="BC20" s="20" t="s">
        <v>73</v>
      </c>
      <c r="BD20" s="21" t="s">
        <v>122</v>
      </c>
      <c r="BE20" s="20" t="s">
        <v>73</v>
      </c>
      <c r="BF20" s="20" t="s">
        <v>73</v>
      </c>
      <c r="BG20" s="20" t="s">
        <v>73</v>
      </c>
      <c r="BH20" s="20" t="s">
        <v>73</v>
      </c>
      <c r="BI20" s="20" t="s">
        <v>74</v>
      </c>
      <c r="BJ20" s="20" t="s">
        <v>73</v>
      </c>
      <c r="BK20" s="20" t="s">
        <v>73</v>
      </c>
      <c r="BL20" s="20" t="s">
        <v>73</v>
      </c>
      <c r="BM20" s="21" t="s">
        <v>122</v>
      </c>
      <c r="BN20" s="20" t="s">
        <v>73</v>
      </c>
      <c r="BO20" s="20" t="s">
        <v>73</v>
      </c>
      <c r="BP20" s="20" t="s">
        <v>73</v>
      </c>
      <c r="BQ20" s="20" t="s">
        <v>73</v>
      </c>
      <c r="BR20" s="20"/>
      <c r="BS20" s="20"/>
      <c r="BT20" s="20"/>
      <c r="BU20" s="20"/>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row>
    <row r="21" spans="1:125" s="1" customFormat="1" ht="13.35" customHeight="1">
      <c r="A21" s="21" t="s">
        <v>123</v>
      </c>
      <c r="B21" s="20">
        <v>2757</v>
      </c>
      <c r="C21" s="20">
        <v>2926</v>
      </c>
      <c r="D21" s="20">
        <f t="shared" si="0"/>
        <v>-169</v>
      </c>
      <c r="E21" s="20">
        <v>652</v>
      </c>
      <c r="F21" s="20">
        <v>544</v>
      </c>
      <c r="G21" s="20" t="s">
        <v>73</v>
      </c>
      <c r="H21" s="20" t="s">
        <v>73</v>
      </c>
      <c r="I21" s="20">
        <v>30</v>
      </c>
      <c r="J21" s="20">
        <v>22</v>
      </c>
      <c r="K21" s="21" t="s">
        <v>123</v>
      </c>
      <c r="L21" s="20">
        <v>83</v>
      </c>
      <c r="M21" s="20">
        <v>27</v>
      </c>
      <c r="N21" s="20" t="s">
        <v>73</v>
      </c>
      <c r="O21" s="20" t="s">
        <v>73</v>
      </c>
      <c r="P21" s="20">
        <v>134</v>
      </c>
      <c r="Q21" s="20">
        <v>52</v>
      </c>
      <c r="R21" s="20" t="s">
        <v>73</v>
      </c>
      <c r="S21" s="20" t="s">
        <v>73</v>
      </c>
      <c r="T21" s="21" t="s">
        <v>123</v>
      </c>
      <c r="U21" s="20" t="s">
        <v>73</v>
      </c>
      <c r="V21" s="20" t="s">
        <v>73</v>
      </c>
      <c r="W21" s="20" t="s">
        <v>73</v>
      </c>
      <c r="X21" s="20" t="s">
        <v>73</v>
      </c>
      <c r="Y21" s="20">
        <v>7</v>
      </c>
      <c r="Z21" s="20">
        <v>27</v>
      </c>
      <c r="AA21" s="20">
        <v>31</v>
      </c>
      <c r="AB21" s="20">
        <v>625</v>
      </c>
      <c r="AC21" s="21" t="s">
        <v>123</v>
      </c>
      <c r="AD21" s="20" t="s">
        <v>73</v>
      </c>
      <c r="AE21" s="20" t="s">
        <v>73</v>
      </c>
      <c r="AF21" s="20" t="s">
        <v>73</v>
      </c>
      <c r="AG21" s="20" t="s">
        <v>73</v>
      </c>
      <c r="AH21" s="20">
        <v>566</v>
      </c>
      <c r="AI21" s="20">
        <v>315</v>
      </c>
      <c r="AJ21" s="20" t="s">
        <v>74</v>
      </c>
      <c r="AK21" s="20" t="s">
        <v>73</v>
      </c>
      <c r="AL21" s="21" t="s">
        <v>123</v>
      </c>
      <c r="AM21" s="20">
        <v>32</v>
      </c>
      <c r="AN21" s="20">
        <v>17</v>
      </c>
      <c r="AO21" s="20" t="s">
        <v>73</v>
      </c>
      <c r="AP21" s="20" t="s">
        <v>73</v>
      </c>
      <c r="AQ21" s="20" t="s">
        <v>73</v>
      </c>
      <c r="AR21" s="20" t="s">
        <v>73</v>
      </c>
      <c r="AS21" s="20" t="s">
        <v>73</v>
      </c>
      <c r="AT21" s="20">
        <v>5</v>
      </c>
      <c r="AU21" s="21" t="s">
        <v>123</v>
      </c>
      <c r="AV21" s="20" t="s">
        <v>73</v>
      </c>
      <c r="AW21" s="20" t="s">
        <v>73</v>
      </c>
      <c r="AX21" s="20" t="s">
        <v>73</v>
      </c>
      <c r="AY21" s="20" t="s">
        <v>73</v>
      </c>
      <c r="AZ21" s="20" t="s">
        <v>73</v>
      </c>
      <c r="BA21" s="20" t="s">
        <v>73</v>
      </c>
      <c r="BB21" s="20">
        <v>468</v>
      </c>
      <c r="BC21" s="20">
        <v>513</v>
      </c>
      <c r="BD21" s="21" t="s">
        <v>123</v>
      </c>
      <c r="BE21" s="20">
        <v>79</v>
      </c>
      <c r="BF21" s="20">
        <v>13</v>
      </c>
      <c r="BG21" s="20" t="s">
        <v>73</v>
      </c>
      <c r="BH21" s="20" t="s">
        <v>73</v>
      </c>
      <c r="BI21" s="20" t="s">
        <v>74</v>
      </c>
      <c r="BJ21" s="20" t="s">
        <v>73</v>
      </c>
      <c r="BK21" s="20">
        <v>675</v>
      </c>
      <c r="BL21" s="20">
        <v>766</v>
      </c>
      <c r="BM21" s="21" t="s">
        <v>123</v>
      </c>
      <c r="BN21" s="20" t="s">
        <v>73</v>
      </c>
      <c r="BO21" s="20" t="s">
        <v>73</v>
      </c>
      <c r="BP21" s="20" t="s">
        <v>73</v>
      </c>
      <c r="BQ21" s="20" t="s">
        <v>73</v>
      </c>
      <c r="BR21" s="20"/>
      <c r="BS21" s="20"/>
      <c r="BT21" s="20"/>
      <c r="BU21" s="20"/>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row>
    <row r="22" spans="1:125" s="1" customFormat="1" ht="13.35" customHeight="1">
      <c r="A22" s="21" t="s">
        <v>124</v>
      </c>
      <c r="B22" s="20">
        <v>50</v>
      </c>
      <c r="C22" s="20">
        <v>35</v>
      </c>
      <c r="D22" s="20">
        <f t="shared" si="0"/>
        <v>15</v>
      </c>
      <c r="E22" s="20" t="s">
        <v>73</v>
      </c>
      <c r="F22" s="20" t="s">
        <v>73</v>
      </c>
      <c r="G22" s="20" t="s">
        <v>73</v>
      </c>
      <c r="H22" s="20" t="s">
        <v>73</v>
      </c>
      <c r="I22" s="20" t="s">
        <v>73</v>
      </c>
      <c r="J22" s="20" t="s">
        <v>73</v>
      </c>
      <c r="K22" s="21" t="s">
        <v>124</v>
      </c>
      <c r="L22" s="20" t="s">
        <v>74</v>
      </c>
      <c r="M22" s="20" t="s">
        <v>73</v>
      </c>
      <c r="N22" s="20" t="s">
        <v>73</v>
      </c>
      <c r="O22" s="20" t="s">
        <v>73</v>
      </c>
      <c r="P22" s="20" t="s">
        <v>73</v>
      </c>
      <c r="Q22" s="20" t="s">
        <v>73</v>
      </c>
      <c r="R22" s="20" t="s">
        <v>73</v>
      </c>
      <c r="S22" s="20" t="s">
        <v>73</v>
      </c>
      <c r="T22" s="21" t="s">
        <v>124</v>
      </c>
      <c r="U22" s="20" t="s">
        <v>73</v>
      </c>
      <c r="V22" s="20" t="s">
        <v>73</v>
      </c>
      <c r="W22" s="20" t="s">
        <v>73</v>
      </c>
      <c r="X22" s="20" t="s">
        <v>73</v>
      </c>
      <c r="Y22" s="20" t="s">
        <v>73</v>
      </c>
      <c r="Z22" s="20" t="s">
        <v>73</v>
      </c>
      <c r="AA22" s="20" t="s">
        <v>73</v>
      </c>
      <c r="AB22" s="20" t="s">
        <v>73</v>
      </c>
      <c r="AC22" s="21" t="s">
        <v>124</v>
      </c>
      <c r="AD22" s="20" t="s">
        <v>73</v>
      </c>
      <c r="AE22" s="20" t="s">
        <v>73</v>
      </c>
      <c r="AF22" s="20" t="s">
        <v>73</v>
      </c>
      <c r="AG22" s="20" t="s">
        <v>73</v>
      </c>
      <c r="AH22" s="20" t="s">
        <v>73</v>
      </c>
      <c r="AI22" s="20" t="s">
        <v>73</v>
      </c>
      <c r="AJ22" s="20" t="s">
        <v>74</v>
      </c>
      <c r="AK22" s="20" t="s">
        <v>73</v>
      </c>
      <c r="AL22" s="21" t="s">
        <v>124</v>
      </c>
      <c r="AM22" s="20" t="s">
        <v>73</v>
      </c>
      <c r="AN22" s="20" t="s">
        <v>73</v>
      </c>
      <c r="AO22" s="20" t="s">
        <v>73</v>
      </c>
      <c r="AP22" s="20" t="s">
        <v>73</v>
      </c>
      <c r="AQ22" s="20" t="s">
        <v>73</v>
      </c>
      <c r="AR22" s="20" t="s">
        <v>73</v>
      </c>
      <c r="AS22" s="20">
        <v>50</v>
      </c>
      <c r="AT22" s="20">
        <v>35</v>
      </c>
      <c r="AU22" s="21" t="s">
        <v>124</v>
      </c>
      <c r="AV22" s="20" t="s">
        <v>73</v>
      </c>
      <c r="AW22" s="20" t="s">
        <v>73</v>
      </c>
      <c r="AX22" s="20" t="s">
        <v>73</v>
      </c>
      <c r="AY22" s="20" t="s">
        <v>73</v>
      </c>
      <c r="AZ22" s="20" t="s">
        <v>73</v>
      </c>
      <c r="BA22" s="20" t="s">
        <v>73</v>
      </c>
      <c r="BB22" s="20" t="s">
        <v>73</v>
      </c>
      <c r="BC22" s="20" t="s">
        <v>73</v>
      </c>
      <c r="BD22" s="21" t="s">
        <v>124</v>
      </c>
      <c r="BE22" s="20" t="s">
        <v>73</v>
      </c>
      <c r="BF22" s="20" t="s">
        <v>73</v>
      </c>
      <c r="BG22" s="20" t="s">
        <v>73</v>
      </c>
      <c r="BH22" s="20" t="s">
        <v>73</v>
      </c>
      <c r="BI22" s="20" t="s">
        <v>74</v>
      </c>
      <c r="BJ22" s="20" t="s">
        <v>73</v>
      </c>
      <c r="BK22" s="20" t="s">
        <v>73</v>
      </c>
      <c r="BL22" s="20" t="s">
        <v>73</v>
      </c>
      <c r="BM22" s="21" t="s">
        <v>124</v>
      </c>
      <c r="BN22" s="20" t="s">
        <v>73</v>
      </c>
      <c r="BO22" s="20" t="s">
        <v>73</v>
      </c>
      <c r="BP22" s="20" t="s">
        <v>73</v>
      </c>
      <c r="BQ22" s="20" t="s">
        <v>73</v>
      </c>
      <c r="BR22" s="20"/>
      <c r="BS22" s="20"/>
      <c r="BT22" s="20"/>
      <c r="BU22" s="20"/>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row>
    <row r="23" spans="1:125" s="1" customFormat="1" ht="13.35" customHeight="1">
      <c r="A23" s="21" t="s">
        <v>125</v>
      </c>
      <c r="B23" s="20">
        <v>2092</v>
      </c>
      <c r="C23" s="20">
        <v>2487</v>
      </c>
      <c r="D23" s="20">
        <f t="shared" si="0"/>
        <v>-395</v>
      </c>
      <c r="E23" s="20">
        <v>70</v>
      </c>
      <c r="F23" s="20" t="s">
        <v>73</v>
      </c>
      <c r="G23" s="20" t="s">
        <v>73</v>
      </c>
      <c r="H23" s="20" t="s">
        <v>73</v>
      </c>
      <c r="I23" s="20">
        <v>625</v>
      </c>
      <c r="J23" s="20">
        <v>1127</v>
      </c>
      <c r="K23" s="21" t="s">
        <v>125</v>
      </c>
      <c r="L23" s="20" t="s">
        <v>74</v>
      </c>
      <c r="M23" s="20" t="s">
        <v>73</v>
      </c>
      <c r="N23" s="20" t="s">
        <v>73</v>
      </c>
      <c r="O23" s="20" t="s">
        <v>73</v>
      </c>
      <c r="P23" s="20" t="s">
        <v>73</v>
      </c>
      <c r="Q23" s="20" t="s">
        <v>73</v>
      </c>
      <c r="R23" s="20" t="s">
        <v>73</v>
      </c>
      <c r="S23" s="20" t="s">
        <v>73</v>
      </c>
      <c r="T23" s="21" t="s">
        <v>125</v>
      </c>
      <c r="U23" s="20" t="s">
        <v>73</v>
      </c>
      <c r="V23" s="20" t="s">
        <v>73</v>
      </c>
      <c r="W23" s="20" t="s">
        <v>73</v>
      </c>
      <c r="X23" s="20" t="s">
        <v>73</v>
      </c>
      <c r="Y23" s="20" t="s">
        <v>73</v>
      </c>
      <c r="Z23" s="20" t="s">
        <v>73</v>
      </c>
      <c r="AA23" s="20">
        <v>1397</v>
      </c>
      <c r="AB23" s="20">
        <v>1355</v>
      </c>
      <c r="AC23" s="21" t="s">
        <v>125</v>
      </c>
      <c r="AD23" s="20" t="s">
        <v>73</v>
      </c>
      <c r="AE23" s="20" t="s">
        <v>73</v>
      </c>
      <c r="AF23" s="20" t="s">
        <v>73</v>
      </c>
      <c r="AG23" s="20">
        <v>5</v>
      </c>
      <c r="AH23" s="20" t="s">
        <v>73</v>
      </c>
      <c r="AI23" s="20" t="s">
        <v>73</v>
      </c>
      <c r="AJ23" s="20" t="s">
        <v>74</v>
      </c>
      <c r="AK23" s="20" t="s">
        <v>73</v>
      </c>
      <c r="AL23" s="21" t="s">
        <v>125</v>
      </c>
      <c r="AM23" s="20" t="s">
        <v>73</v>
      </c>
      <c r="AN23" s="20" t="s">
        <v>73</v>
      </c>
      <c r="AO23" s="20" t="s">
        <v>73</v>
      </c>
      <c r="AP23" s="20" t="s">
        <v>73</v>
      </c>
      <c r="AQ23" s="20" t="s">
        <v>73</v>
      </c>
      <c r="AR23" s="20" t="s">
        <v>73</v>
      </c>
      <c r="AS23" s="20" t="s">
        <v>73</v>
      </c>
      <c r="AT23" s="20" t="s">
        <v>73</v>
      </c>
      <c r="AU23" s="21" t="s">
        <v>125</v>
      </c>
      <c r="AV23" s="20" t="s">
        <v>73</v>
      </c>
      <c r="AW23" s="20" t="s">
        <v>73</v>
      </c>
      <c r="AX23" s="20" t="s">
        <v>73</v>
      </c>
      <c r="AY23" s="20" t="s">
        <v>73</v>
      </c>
      <c r="AZ23" s="20" t="s">
        <v>73</v>
      </c>
      <c r="BA23" s="20" t="s">
        <v>73</v>
      </c>
      <c r="BB23" s="20" t="s">
        <v>73</v>
      </c>
      <c r="BC23" s="20" t="s">
        <v>73</v>
      </c>
      <c r="BD23" s="21" t="s">
        <v>125</v>
      </c>
      <c r="BE23" s="20" t="s">
        <v>73</v>
      </c>
      <c r="BF23" s="20" t="s">
        <v>73</v>
      </c>
      <c r="BG23" s="20" t="s">
        <v>73</v>
      </c>
      <c r="BH23" s="20" t="s">
        <v>73</v>
      </c>
      <c r="BI23" s="20" t="s">
        <v>74</v>
      </c>
      <c r="BJ23" s="20" t="s">
        <v>73</v>
      </c>
      <c r="BK23" s="20" t="s">
        <v>73</v>
      </c>
      <c r="BL23" s="20" t="s">
        <v>73</v>
      </c>
      <c r="BM23" s="21" t="s">
        <v>125</v>
      </c>
      <c r="BN23" s="20" t="s">
        <v>73</v>
      </c>
      <c r="BO23" s="20" t="s">
        <v>73</v>
      </c>
      <c r="BP23" s="20" t="s">
        <v>73</v>
      </c>
      <c r="BQ23" s="20" t="s">
        <v>73</v>
      </c>
      <c r="BR23" s="20"/>
      <c r="BS23" s="20"/>
      <c r="BT23" s="20"/>
      <c r="BU23" s="20"/>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row>
    <row r="24" spans="1:125" s="1" customFormat="1" ht="13.35" customHeight="1">
      <c r="A24" s="22" t="s">
        <v>126</v>
      </c>
      <c r="B24" s="20">
        <v>970747</v>
      </c>
      <c r="C24" s="20">
        <v>1092532</v>
      </c>
      <c r="D24" s="20">
        <f t="shared" si="0"/>
        <v>-121785</v>
      </c>
      <c r="E24" s="20">
        <v>148371</v>
      </c>
      <c r="F24" s="20">
        <v>178983</v>
      </c>
      <c r="G24" s="20">
        <v>36294</v>
      </c>
      <c r="H24" s="20">
        <v>32993</v>
      </c>
      <c r="I24" s="20">
        <v>16611</v>
      </c>
      <c r="J24" s="20">
        <v>26171</v>
      </c>
      <c r="K24" s="22" t="s">
        <v>126</v>
      </c>
      <c r="L24" s="20">
        <v>10366</v>
      </c>
      <c r="M24" s="20">
        <v>12292</v>
      </c>
      <c r="N24" s="20">
        <v>2888</v>
      </c>
      <c r="O24" s="20">
        <v>3786</v>
      </c>
      <c r="P24" s="20" t="s">
        <v>73</v>
      </c>
      <c r="Q24" s="20" t="s">
        <v>73</v>
      </c>
      <c r="R24" s="20">
        <v>40991</v>
      </c>
      <c r="S24" s="20">
        <v>27889</v>
      </c>
      <c r="T24" s="22" t="s">
        <v>126</v>
      </c>
      <c r="U24" s="20" t="s">
        <v>73</v>
      </c>
      <c r="V24" s="20" t="s">
        <v>73</v>
      </c>
      <c r="W24" s="20" t="s">
        <v>73</v>
      </c>
      <c r="X24" s="20">
        <v>376</v>
      </c>
      <c r="Y24" s="20">
        <v>36859</v>
      </c>
      <c r="Z24" s="20">
        <v>31048</v>
      </c>
      <c r="AA24" s="20">
        <v>928</v>
      </c>
      <c r="AB24" s="20">
        <v>183</v>
      </c>
      <c r="AC24" s="22" t="s">
        <v>126</v>
      </c>
      <c r="AD24" s="20">
        <v>3218</v>
      </c>
      <c r="AE24" s="20">
        <v>2881</v>
      </c>
      <c r="AF24" s="20">
        <v>812</v>
      </c>
      <c r="AG24" s="20">
        <v>6002</v>
      </c>
      <c r="AH24" s="20">
        <v>71715</v>
      </c>
      <c r="AI24" s="20">
        <v>59595</v>
      </c>
      <c r="AJ24" s="20">
        <v>51987</v>
      </c>
      <c r="AK24" s="20">
        <v>54003</v>
      </c>
      <c r="AL24" s="22" t="s">
        <v>126</v>
      </c>
      <c r="AM24" s="20">
        <v>33860</v>
      </c>
      <c r="AN24" s="20">
        <v>37846</v>
      </c>
      <c r="AO24" s="20">
        <v>1701</v>
      </c>
      <c r="AP24" s="20">
        <v>13528</v>
      </c>
      <c r="AQ24" s="20">
        <v>5628</v>
      </c>
      <c r="AR24" s="20">
        <v>7407</v>
      </c>
      <c r="AS24" s="20">
        <v>32291</v>
      </c>
      <c r="AT24" s="20">
        <v>70385</v>
      </c>
      <c r="AU24" s="22" t="s">
        <v>126</v>
      </c>
      <c r="AV24" s="20">
        <v>85767</v>
      </c>
      <c r="AW24" s="20">
        <v>93829</v>
      </c>
      <c r="AX24" s="20">
        <v>37045</v>
      </c>
      <c r="AY24" s="20">
        <v>21885</v>
      </c>
      <c r="AZ24" s="20" t="s">
        <v>73</v>
      </c>
      <c r="BA24" s="20" t="s">
        <v>73</v>
      </c>
      <c r="BB24" s="20">
        <v>105495</v>
      </c>
      <c r="BC24" s="20">
        <v>130995</v>
      </c>
      <c r="BD24" s="22" t="s">
        <v>126</v>
      </c>
      <c r="BE24" s="20">
        <v>83420</v>
      </c>
      <c r="BF24" s="20">
        <v>137558</v>
      </c>
      <c r="BG24" s="20">
        <v>32884</v>
      </c>
      <c r="BH24" s="20">
        <v>31608</v>
      </c>
      <c r="BI24" s="20" t="s">
        <v>74</v>
      </c>
      <c r="BJ24" s="20">
        <v>1</v>
      </c>
      <c r="BK24" s="20">
        <v>60415</v>
      </c>
      <c r="BL24" s="20">
        <v>49886</v>
      </c>
      <c r="BM24" s="22" t="s">
        <v>126</v>
      </c>
      <c r="BN24" s="20">
        <v>18401</v>
      </c>
      <c r="BO24" s="20">
        <v>24600</v>
      </c>
      <c r="BP24" s="20">
        <v>52800</v>
      </c>
      <c r="BQ24" s="20">
        <v>36802</v>
      </c>
      <c r="BR24" s="20"/>
      <c r="BS24" s="20"/>
      <c r="BT24" s="20"/>
      <c r="BU24" s="20"/>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row>
    <row r="25" spans="1:125" s="1" customFormat="1" ht="13.35" customHeight="1">
      <c r="A25" s="21" t="s">
        <v>127</v>
      </c>
      <c r="B25" s="20">
        <v>497384</v>
      </c>
      <c r="C25" s="20">
        <v>477597</v>
      </c>
      <c r="D25" s="20">
        <f t="shared" si="0"/>
        <v>19787</v>
      </c>
      <c r="E25" s="20">
        <v>137167</v>
      </c>
      <c r="F25" s="20">
        <v>126454</v>
      </c>
      <c r="G25" s="20">
        <v>4134</v>
      </c>
      <c r="H25" s="20">
        <v>4348</v>
      </c>
      <c r="I25" s="20">
        <v>8700</v>
      </c>
      <c r="J25" s="20">
        <v>16665</v>
      </c>
      <c r="K25" s="21" t="s">
        <v>127</v>
      </c>
      <c r="L25" s="20">
        <v>8314</v>
      </c>
      <c r="M25" s="20">
        <v>9831</v>
      </c>
      <c r="N25" s="20">
        <v>5133</v>
      </c>
      <c r="O25" s="20">
        <v>4814</v>
      </c>
      <c r="P25" s="20" t="s">
        <v>73</v>
      </c>
      <c r="Q25" s="20" t="s">
        <v>73</v>
      </c>
      <c r="R25" s="20">
        <v>8915</v>
      </c>
      <c r="S25" s="20">
        <v>7304</v>
      </c>
      <c r="T25" s="21" t="s">
        <v>127</v>
      </c>
      <c r="U25" s="20" t="s">
        <v>73</v>
      </c>
      <c r="V25" s="20" t="s">
        <v>73</v>
      </c>
      <c r="W25" s="20">
        <v>7338</v>
      </c>
      <c r="X25" s="20">
        <v>3174</v>
      </c>
      <c r="Y25" s="20">
        <v>9855</v>
      </c>
      <c r="Z25" s="20">
        <v>11258</v>
      </c>
      <c r="AA25" s="20">
        <v>3906</v>
      </c>
      <c r="AB25" s="20">
        <v>3750</v>
      </c>
      <c r="AC25" s="21" t="s">
        <v>127</v>
      </c>
      <c r="AD25" s="20">
        <v>18433</v>
      </c>
      <c r="AE25" s="20">
        <v>21648</v>
      </c>
      <c r="AF25" s="20">
        <v>764</v>
      </c>
      <c r="AG25" s="20" t="s">
        <v>73</v>
      </c>
      <c r="AH25" s="20">
        <v>66292</v>
      </c>
      <c r="AI25" s="20">
        <v>32195</v>
      </c>
      <c r="AJ25" s="20">
        <v>11469</v>
      </c>
      <c r="AK25" s="20">
        <v>10187</v>
      </c>
      <c r="AL25" s="21" t="s">
        <v>127</v>
      </c>
      <c r="AM25" s="20">
        <v>9600</v>
      </c>
      <c r="AN25" s="20">
        <v>7714</v>
      </c>
      <c r="AO25" s="20">
        <v>18886</v>
      </c>
      <c r="AP25" s="20">
        <v>19866</v>
      </c>
      <c r="AQ25" s="20">
        <v>7732</v>
      </c>
      <c r="AR25" s="20">
        <v>5413</v>
      </c>
      <c r="AS25" s="20">
        <v>17354</v>
      </c>
      <c r="AT25" s="20">
        <v>14197</v>
      </c>
      <c r="AU25" s="21" t="s">
        <v>127</v>
      </c>
      <c r="AV25" s="20">
        <v>7013</v>
      </c>
      <c r="AW25" s="20">
        <v>8566</v>
      </c>
      <c r="AX25" s="20">
        <v>6155</v>
      </c>
      <c r="AY25" s="20">
        <v>3812</v>
      </c>
      <c r="AZ25" s="20" t="s">
        <v>73</v>
      </c>
      <c r="BA25" s="20" t="s">
        <v>73</v>
      </c>
      <c r="BB25" s="20">
        <v>52784</v>
      </c>
      <c r="BC25" s="20">
        <v>51738</v>
      </c>
      <c r="BD25" s="21" t="s">
        <v>127</v>
      </c>
      <c r="BE25" s="20">
        <v>62145</v>
      </c>
      <c r="BF25" s="20">
        <v>84760</v>
      </c>
      <c r="BG25" s="20">
        <v>3140</v>
      </c>
      <c r="BH25" s="20">
        <v>3308</v>
      </c>
      <c r="BI25" s="20">
        <v>3210</v>
      </c>
      <c r="BJ25" s="20">
        <v>1115</v>
      </c>
      <c r="BK25" s="20">
        <v>4356</v>
      </c>
      <c r="BL25" s="20">
        <v>8111</v>
      </c>
      <c r="BM25" s="21" t="s">
        <v>127</v>
      </c>
      <c r="BN25" s="20">
        <v>11014</v>
      </c>
      <c r="BO25" s="20">
        <v>12789</v>
      </c>
      <c r="BP25" s="20">
        <v>3575</v>
      </c>
      <c r="BQ25" s="20">
        <v>4580</v>
      </c>
      <c r="BR25" s="20"/>
      <c r="BS25" s="20"/>
      <c r="BT25" s="20"/>
      <c r="BU25" s="20"/>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row>
    <row r="26" spans="1:125" s="1" customFormat="1" ht="13.35" customHeight="1">
      <c r="A26" s="21" t="s">
        <v>128</v>
      </c>
      <c r="B26" s="20">
        <v>548</v>
      </c>
      <c r="C26" s="20">
        <v>216</v>
      </c>
      <c r="D26" s="20">
        <f t="shared" si="0"/>
        <v>332</v>
      </c>
      <c r="E26" s="20" t="s">
        <v>73</v>
      </c>
      <c r="F26" s="20" t="s">
        <v>73</v>
      </c>
      <c r="G26" s="20" t="s">
        <v>73</v>
      </c>
      <c r="H26" s="20" t="s">
        <v>73</v>
      </c>
      <c r="I26" s="20" t="s">
        <v>73</v>
      </c>
      <c r="J26" s="20" t="s">
        <v>73</v>
      </c>
      <c r="K26" s="21" t="s">
        <v>128</v>
      </c>
      <c r="L26" s="20">
        <v>483</v>
      </c>
      <c r="M26" s="20">
        <v>121</v>
      </c>
      <c r="N26" s="20" t="s">
        <v>73</v>
      </c>
      <c r="O26" s="20" t="s">
        <v>73</v>
      </c>
      <c r="P26" s="20" t="s">
        <v>73</v>
      </c>
      <c r="Q26" s="20" t="s">
        <v>73</v>
      </c>
      <c r="R26" s="20" t="s">
        <v>73</v>
      </c>
      <c r="S26" s="20" t="s">
        <v>73</v>
      </c>
      <c r="T26" s="21" t="s">
        <v>128</v>
      </c>
      <c r="U26" s="20" t="s">
        <v>73</v>
      </c>
      <c r="V26" s="20" t="s">
        <v>73</v>
      </c>
      <c r="W26" s="20" t="s">
        <v>73</v>
      </c>
      <c r="X26" s="20" t="s">
        <v>73</v>
      </c>
      <c r="Y26" s="20">
        <v>65</v>
      </c>
      <c r="Z26" s="20">
        <v>95</v>
      </c>
      <c r="AA26" s="20" t="s">
        <v>73</v>
      </c>
      <c r="AB26" s="20" t="s">
        <v>73</v>
      </c>
      <c r="AC26" s="21" t="s">
        <v>128</v>
      </c>
      <c r="AD26" s="20" t="s">
        <v>73</v>
      </c>
      <c r="AE26" s="20" t="s">
        <v>73</v>
      </c>
      <c r="AF26" s="20" t="s">
        <v>73</v>
      </c>
      <c r="AG26" s="20" t="s">
        <v>73</v>
      </c>
      <c r="AH26" s="20" t="s">
        <v>73</v>
      </c>
      <c r="AI26" s="20" t="s">
        <v>73</v>
      </c>
      <c r="AJ26" s="20" t="s">
        <v>74</v>
      </c>
      <c r="AK26" s="20" t="s">
        <v>73</v>
      </c>
      <c r="AL26" s="21" t="s">
        <v>128</v>
      </c>
      <c r="AM26" s="20" t="s">
        <v>73</v>
      </c>
      <c r="AN26" s="20" t="s">
        <v>73</v>
      </c>
      <c r="AO26" s="20" t="s">
        <v>73</v>
      </c>
      <c r="AP26" s="20" t="s">
        <v>73</v>
      </c>
      <c r="AQ26" s="20" t="s">
        <v>73</v>
      </c>
      <c r="AR26" s="20" t="s">
        <v>73</v>
      </c>
      <c r="AS26" s="20" t="s">
        <v>73</v>
      </c>
      <c r="AT26" s="20" t="s">
        <v>73</v>
      </c>
      <c r="AU26" s="21" t="s">
        <v>128</v>
      </c>
      <c r="AV26" s="20" t="s">
        <v>73</v>
      </c>
      <c r="AW26" s="20" t="s">
        <v>73</v>
      </c>
      <c r="AX26" s="20" t="s">
        <v>73</v>
      </c>
      <c r="AY26" s="20" t="s">
        <v>73</v>
      </c>
      <c r="AZ26" s="20" t="s">
        <v>73</v>
      </c>
      <c r="BA26" s="20" t="s">
        <v>73</v>
      </c>
      <c r="BB26" s="20" t="s">
        <v>73</v>
      </c>
      <c r="BC26" s="20" t="s">
        <v>73</v>
      </c>
      <c r="BD26" s="21" t="s">
        <v>128</v>
      </c>
      <c r="BE26" s="20" t="s">
        <v>73</v>
      </c>
      <c r="BF26" s="20" t="s">
        <v>73</v>
      </c>
      <c r="BG26" s="20" t="s">
        <v>73</v>
      </c>
      <c r="BH26" s="20" t="s">
        <v>73</v>
      </c>
      <c r="BI26" s="20" t="s">
        <v>74</v>
      </c>
      <c r="BJ26" s="20" t="s">
        <v>73</v>
      </c>
      <c r="BK26" s="20" t="s">
        <v>73</v>
      </c>
      <c r="BL26" s="20" t="s">
        <v>73</v>
      </c>
      <c r="BM26" s="21" t="s">
        <v>128</v>
      </c>
      <c r="BN26" s="20" t="s">
        <v>73</v>
      </c>
      <c r="BO26" s="20" t="s">
        <v>73</v>
      </c>
      <c r="BP26" s="20" t="s">
        <v>73</v>
      </c>
      <c r="BQ26" s="20" t="s">
        <v>73</v>
      </c>
      <c r="BR26" s="20"/>
      <c r="BS26" s="20"/>
      <c r="BT26" s="20"/>
      <c r="BU26" s="20"/>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row>
    <row r="27" spans="1:125" s="1" customFormat="1" ht="13.35" customHeight="1">
      <c r="A27" s="19" t="s">
        <v>120</v>
      </c>
      <c r="B27" s="20">
        <v>-16265</v>
      </c>
      <c r="C27" s="20">
        <v>-16209</v>
      </c>
      <c r="D27" s="20">
        <f t="shared" si="0"/>
        <v>-56</v>
      </c>
      <c r="E27" s="20">
        <v>-2863</v>
      </c>
      <c r="F27" s="20">
        <v>-3060</v>
      </c>
      <c r="G27" s="20">
        <v>-404</v>
      </c>
      <c r="H27" s="20">
        <v>-373</v>
      </c>
      <c r="I27" s="20">
        <v>-259</v>
      </c>
      <c r="J27" s="20">
        <v>-375</v>
      </c>
      <c r="K27" s="19" t="s">
        <v>120</v>
      </c>
      <c r="L27" s="20">
        <v>-1851</v>
      </c>
      <c r="M27" s="20">
        <v>-1769</v>
      </c>
      <c r="N27" s="20">
        <v>-84</v>
      </c>
      <c r="O27" s="20">
        <v>-89</v>
      </c>
      <c r="P27" s="20">
        <v>-1</v>
      </c>
      <c r="Q27" s="20">
        <v>-40</v>
      </c>
      <c r="R27" s="20">
        <v>-416</v>
      </c>
      <c r="S27" s="20">
        <v>-261</v>
      </c>
      <c r="T27" s="19" t="s">
        <v>120</v>
      </c>
      <c r="U27" s="20" t="s">
        <v>73</v>
      </c>
      <c r="V27" s="20" t="s">
        <v>73</v>
      </c>
      <c r="W27" s="20">
        <v>-111</v>
      </c>
      <c r="X27" s="20">
        <v>-36</v>
      </c>
      <c r="Y27" s="20">
        <v>-481</v>
      </c>
      <c r="Z27" s="20">
        <v>-465</v>
      </c>
      <c r="AA27" s="20">
        <v>-62</v>
      </c>
      <c r="AB27" s="20">
        <v>-59</v>
      </c>
      <c r="AC27" s="19" t="s">
        <v>120</v>
      </c>
      <c r="AD27" s="20">
        <v>-305</v>
      </c>
      <c r="AE27" s="20">
        <v>-245</v>
      </c>
      <c r="AF27" s="20">
        <v>-16</v>
      </c>
      <c r="AG27" s="20">
        <v>-60</v>
      </c>
      <c r="AH27" s="20">
        <v>-1385</v>
      </c>
      <c r="AI27" s="20">
        <v>-921</v>
      </c>
      <c r="AJ27" s="20">
        <v>-580</v>
      </c>
      <c r="AK27" s="20">
        <v>-599</v>
      </c>
      <c r="AL27" s="19" t="s">
        <v>120</v>
      </c>
      <c r="AM27" s="20">
        <v>-266</v>
      </c>
      <c r="AN27" s="20">
        <v>-278</v>
      </c>
      <c r="AO27" s="20">
        <v>-207</v>
      </c>
      <c r="AP27" s="20">
        <v>-334</v>
      </c>
      <c r="AQ27" s="20">
        <v>-134</v>
      </c>
      <c r="AR27" s="20">
        <v>-128</v>
      </c>
      <c r="AS27" s="20">
        <v>-454</v>
      </c>
      <c r="AT27" s="20">
        <v>-801</v>
      </c>
      <c r="AU27" s="19" t="s">
        <v>120</v>
      </c>
      <c r="AV27" s="20">
        <v>-538</v>
      </c>
      <c r="AW27" s="20">
        <v>-480</v>
      </c>
      <c r="AX27" s="20">
        <v>-403</v>
      </c>
      <c r="AY27" s="20">
        <v>-213</v>
      </c>
      <c r="AZ27" s="20" t="s">
        <v>73</v>
      </c>
      <c r="BA27" s="20" t="s">
        <v>73</v>
      </c>
      <c r="BB27" s="20">
        <v>-1587</v>
      </c>
      <c r="BC27" s="20">
        <v>-1761</v>
      </c>
      <c r="BD27" s="19" t="s">
        <v>120</v>
      </c>
      <c r="BE27" s="20">
        <v>-1920</v>
      </c>
      <c r="BF27" s="20">
        <v>-2192</v>
      </c>
      <c r="BG27" s="20">
        <v>-236</v>
      </c>
      <c r="BH27" s="20">
        <v>-285</v>
      </c>
      <c r="BI27" s="20">
        <v>-32</v>
      </c>
      <c r="BJ27" s="20">
        <v>-11</v>
      </c>
      <c r="BK27" s="20">
        <v>-654</v>
      </c>
      <c r="BL27" s="20">
        <v>-587</v>
      </c>
      <c r="BM27" s="19" t="s">
        <v>120</v>
      </c>
      <c r="BN27" s="20">
        <v>-295</v>
      </c>
      <c r="BO27" s="20">
        <v>-373</v>
      </c>
      <c r="BP27" s="20">
        <v>-721</v>
      </c>
      <c r="BQ27" s="20">
        <v>-414</v>
      </c>
      <c r="BR27" s="20"/>
      <c r="BS27" s="20"/>
      <c r="BT27" s="20"/>
      <c r="BU27" s="20"/>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row>
    <row r="28" spans="1:125" s="1" customFormat="1" ht="13.35" customHeight="1">
      <c r="A28" s="21" t="s">
        <v>129</v>
      </c>
      <c r="B28" s="20">
        <v>-90</v>
      </c>
      <c r="C28" s="20">
        <v>-47</v>
      </c>
      <c r="D28" s="20">
        <f t="shared" si="0"/>
        <v>-43</v>
      </c>
      <c r="E28" s="20" t="s">
        <v>73</v>
      </c>
      <c r="F28" s="20" t="s">
        <v>73</v>
      </c>
      <c r="G28" s="20" t="s">
        <v>73</v>
      </c>
      <c r="H28" s="20" t="s">
        <v>73</v>
      </c>
      <c r="I28" s="20" t="s">
        <v>73</v>
      </c>
      <c r="J28" s="20" t="s">
        <v>73</v>
      </c>
      <c r="K28" s="21" t="s">
        <v>129</v>
      </c>
      <c r="L28" s="20" t="s">
        <v>74</v>
      </c>
      <c r="M28" s="20" t="s">
        <v>73</v>
      </c>
      <c r="N28" s="20" t="s">
        <v>73</v>
      </c>
      <c r="O28" s="20" t="s">
        <v>73</v>
      </c>
      <c r="P28" s="20" t="s">
        <v>73</v>
      </c>
      <c r="Q28" s="20" t="s">
        <v>73</v>
      </c>
      <c r="R28" s="20" t="s">
        <v>73</v>
      </c>
      <c r="S28" s="20" t="s">
        <v>73</v>
      </c>
      <c r="T28" s="21" t="s">
        <v>129</v>
      </c>
      <c r="U28" s="20" t="s">
        <v>73</v>
      </c>
      <c r="V28" s="20" t="s">
        <v>73</v>
      </c>
      <c r="W28" s="20" t="s">
        <v>73</v>
      </c>
      <c r="X28" s="20" t="s">
        <v>73</v>
      </c>
      <c r="Y28" s="20">
        <v>-15</v>
      </c>
      <c r="Z28" s="20">
        <v>-20</v>
      </c>
      <c r="AA28" s="20" t="s">
        <v>73</v>
      </c>
      <c r="AB28" s="20" t="s">
        <v>73</v>
      </c>
      <c r="AC28" s="21" t="s">
        <v>129</v>
      </c>
      <c r="AD28" s="20">
        <v>-1</v>
      </c>
      <c r="AE28" s="20" t="s">
        <v>73</v>
      </c>
      <c r="AF28" s="20" t="s">
        <v>73</v>
      </c>
      <c r="AG28" s="20" t="s">
        <v>73</v>
      </c>
      <c r="AH28" s="20" t="s">
        <v>73</v>
      </c>
      <c r="AI28" s="20" t="s">
        <v>73</v>
      </c>
      <c r="AJ28" s="20" t="s">
        <v>74</v>
      </c>
      <c r="AK28" s="20" t="s">
        <v>73</v>
      </c>
      <c r="AL28" s="21" t="s">
        <v>129</v>
      </c>
      <c r="AM28" s="20" t="s">
        <v>73</v>
      </c>
      <c r="AN28" s="20" t="s">
        <v>73</v>
      </c>
      <c r="AO28" s="20">
        <v>-76</v>
      </c>
      <c r="AP28" s="20">
        <v>-30</v>
      </c>
      <c r="AQ28" s="20" t="s">
        <v>73</v>
      </c>
      <c r="AR28" s="20" t="s">
        <v>73</v>
      </c>
      <c r="AS28" s="20" t="s">
        <v>73</v>
      </c>
      <c r="AT28" s="20" t="s">
        <v>73</v>
      </c>
      <c r="AU28" s="21" t="s">
        <v>129</v>
      </c>
      <c r="AV28" s="20" t="s">
        <v>73</v>
      </c>
      <c r="AW28" s="20" t="s">
        <v>73</v>
      </c>
      <c r="AX28" s="20" t="s">
        <v>73</v>
      </c>
      <c r="AY28" s="20" t="s">
        <v>73</v>
      </c>
      <c r="AZ28" s="20" t="s">
        <v>73</v>
      </c>
      <c r="BA28" s="20" t="s">
        <v>73</v>
      </c>
      <c r="BB28" s="20" t="s">
        <v>73</v>
      </c>
      <c r="BC28" s="20" t="s">
        <v>73</v>
      </c>
      <c r="BD28" s="21" t="s">
        <v>129</v>
      </c>
      <c r="BE28" s="20" t="s">
        <v>73</v>
      </c>
      <c r="BF28" s="20" t="s">
        <v>73</v>
      </c>
      <c r="BG28" s="20" t="s">
        <v>73</v>
      </c>
      <c r="BH28" s="20" t="s">
        <v>73</v>
      </c>
      <c r="BI28" s="20">
        <v>2</v>
      </c>
      <c r="BJ28" s="20">
        <v>3</v>
      </c>
      <c r="BK28" s="20" t="s">
        <v>73</v>
      </c>
      <c r="BL28" s="20" t="s">
        <v>73</v>
      </c>
      <c r="BM28" s="21" t="s">
        <v>129</v>
      </c>
      <c r="BN28" s="20" t="s">
        <v>73</v>
      </c>
      <c r="BO28" s="20" t="s">
        <v>73</v>
      </c>
      <c r="BP28" s="20" t="s">
        <v>73</v>
      </c>
      <c r="BQ28" s="20" t="s">
        <v>73</v>
      </c>
      <c r="BR28" s="20"/>
      <c r="BS28" s="20"/>
      <c r="BT28" s="20"/>
      <c r="BU28" s="20"/>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row>
    <row r="29" spans="1:125" s="1" customFormat="1" ht="13.35" customHeight="1">
      <c r="A29" s="21" t="s">
        <v>130</v>
      </c>
      <c r="B29" s="20">
        <v>2477</v>
      </c>
      <c r="C29" s="20">
        <v>2555</v>
      </c>
      <c r="D29" s="20">
        <f t="shared" si="0"/>
        <v>-78</v>
      </c>
      <c r="E29" s="20">
        <v>479</v>
      </c>
      <c r="F29" s="20">
        <v>504</v>
      </c>
      <c r="G29" s="20" t="s">
        <v>73</v>
      </c>
      <c r="H29" s="20" t="s">
        <v>73</v>
      </c>
      <c r="I29" s="20">
        <v>31</v>
      </c>
      <c r="J29" s="20">
        <v>41</v>
      </c>
      <c r="K29" s="21" t="s">
        <v>130</v>
      </c>
      <c r="L29" s="20">
        <v>1183</v>
      </c>
      <c r="M29" s="20">
        <v>1195</v>
      </c>
      <c r="N29" s="20">
        <v>122</v>
      </c>
      <c r="O29" s="20">
        <v>123</v>
      </c>
      <c r="P29" s="20">
        <v>13</v>
      </c>
      <c r="Q29" s="20">
        <v>20</v>
      </c>
      <c r="R29" s="20">
        <v>27</v>
      </c>
      <c r="S29" s="20">
        <v>31</v>
      </c>
      <c r="T29" s="21" t="s">
        <v>130</v>
      </c>
      <c r="U29" s="20">
        <v>9</v>
      </c>
      <c r="V29" s="20">
        <v>11</v>
      </c>
      <c r="W29" s="20">
        <v>6</v>
      </c>
      <c r="X29" s="20">
        <v>12</v>
      </c>
      <c r="Y29" s="20">
        <v>59</v>
      </c>
      <c r="Z29" s="20">
        <v>50</v>
      </c>
      <c r="AA29" s="20">
        <v>29</v>
      </c>
      <c r="AB29" s="20">
        <v>24</v>
      </c>
      <c r="AC29" s="21" t="s">
        <v>130</v>
      </c>
      <c r="AD29" s="20">
        <v>17</v>
      </c>
      <c r="AE29" s="20">
        <v>23</v>
      </c>
      <c r="AF29" s="20">
        <v>36</v>
      </c>
      <c r="AG29" s="20">
        <v>31</v>
      </c>
      <c r="AH29" s="20">
        <v>1</v>
      </c>
      <c r="AI29" s="20">
        <v>2</v>
      </c>
      <c r="AJ29" s="20" t="s">
        <v>74</v>
      </c>
      <c r="AK29" s="20" t="s">
        <v>73</v>
      </c>
      <c r="AL29" s="21" t="s">
        <v>130</v>
      </c>
      <c r="AM29" s="20">
        <v>31</v>
      </c>
      <c r="AN29" s="20">
        <v>36</v>
      </c>
      <c r="AO29" s="20" t="s">
        <v>73</v>
      </c>
      <c r="AP29" s="20" t="s">
        <v>73</v>
      </c>
      <c r="AQ29" s="20">
        <v>27</v>
      </c>
      <c r="AR29" s="20">
        <v>37</v>
      </c>
      <c r="AS29" s="20">
        <v>23</v>
      </c>
      <c r="AT29" s="20">
        <v>24</v>
      </c>
      <c r="AU29" s="21" t="s">
        <v>130</v>
      </c>
      <c r="AV29" s="20">
        <v>71</v>
      </c>
      <c r="AW29" s="20">
        <v>64</v>
      </c>
      <c r="AX29" s="20">
        <v>9</v>
      </c>
      <c r="AY29" s="20">
        <v>10</v>
      </c>
      <c r="AZ29" s="20">
        <v>9</v>
      </c>
      <c r="BA29" s="20">
        <v>13</v>
      </c>
      <c r="BB29" s="20">
        <v>98</v>
      </c>
      <c r="BC29" s="20">
        <v>85</v>
      </c>
      <c r="BD29" s="21" t="s">
        <v>130</v>
      </c>
      <c r="BE29" s="20">
        <v>81</v>
      </c>
      <c r="BF29" s="20">
        <v>80</v>
      </c>
      <c r="BG29" s="20">
        <v>3</v>
      </c>
      <c r="BH29" s="20">
        <v>3</v>
      </c>
      <c r="BI29" s="20">
        <v>23</v>
      </c>
      <c r="BJ29" s="20">
        <v>26</v>
      </c>
      <c r="BK29" s="20">
        <v>26</v>
      </c>
      <c r="BL29" s="20">
        <v>44</v>
      </c>
      <c r="BM29" s="21" t="s">
        <v>130</v>
      </c>
      <c r="BN29" s="20">
        <v>13</v>
      </c>
      <c r="BO29" s="20">
        <v>16</v>
      </c>
      <c r="BP29" s="20">
        <v>51</v>
      </c>
      <c r="BQ29" s="20">
        <v>50</v>
      </c>
      <c r="BR29" s="20"/>
      <c r="BS29" s="20"/>
      <c r="BT29" s="20"/>
      <c r="BU29" s="20"/>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row>
    <row r="30" spans="1:125" s="1" customFormat="1" ht="13.35" customHeight="1">
      <c r="A30" s="19" t="s">
        <v>16</v>
      </c>
      <c r="B30" s="20">
        <v>1274</v>
      </c>
      <c r="C30" s="20">
        <v>1158</v>
      </c>
      <c r="D30" s="20">
        <f t="shared" si="0"/>
        <v>116</v>
      </c>
      <c r="E30" s="20" t="s">
        <v>73</v>
      </c>
      <c r="F30" s="20" t="s">
        <v>73</v>
      </c>
      <c r="G30" s="20">
        <v>8</v>
      </c>
      <c r="H30" s="20">
        <v>10</v>
      </c>
      <c r="I30" s="20" t="s">
        <v>73</v>
      </c>
      <c r="J30" s="20" t="s">
        <v>73</v>
      </c>
      <c r="K30" s="19" t="s">
        <v>16</v>
      </c>
      <c r="L30" s="20">
        <v>5</v>
      </c>
      <c r="M30" s="20">
        <v>5</v>
      </c>
      <c r="N30" s="20">
        <v>1</v>
      </c>
      <c r="O30" s="20">
        <v>1</v>
      </c>
      <c r="P30" s="20" t="s">
        <v>73</v>
      </c>
      <c r="Q30" s="20" t="s">
        <v>73</v>
      </c>
      <c r="R30" s="20">
        <v>77</v>
      </c>
      <c r="S30" s="20">
        <v>30</v>
      </c>
      <c r="T30" s="19" t="s">
        <v>16</v>
      </c>
      <c r="U30" s="20">
        <v>19</v>
      </c>
      <c r="V30" s="20">
        <v>34</v>
      </c>
      <c r="W30" s="20">
        <v>3</v>
      </c>
      <c r="X30" s="20">
        <v>15</v>
      </c>
      <c r="Y30" s="20">
        <v>101</v>
      </c>
      <c r="Z30" s="20">
        <v>144</v>
      </c>
      <c r="AA30" s="20">
        <v>56</v>
      </c>
      <c r="AB30" s="20">
        <v>90</v>
      </c>
      <c r="AC30" s="19" t="s">
        <v>16</v>
      </c>
      <c r="AD30" s="20">
        <v>77</v>
      </c>
      <c r="AE30" s="20">
        <v>13</v>
      </c>
      <c r="AF30" s="20" t="s">
        <v>73</v>
      </c>
      <c r="AG30" s="20" t="s">
        <v>73</v>
      </c>
      <c r="AH30" s="20">
        <v>1</v>
      </c>
      <c r="AI30" s="20">
        <v>4</v>
      </c>
      <c r="AJ30" s="20">
        <v>1</v>
      </c>
      <c r="AK30" s="20">
        <v>6</v>
      </c>
      <c r="AL30" s="19" t="s">
        <v>16</v>
      </c>
      <c r="AM30" s="20">
        <v>262</v>
      </c>
      <c r="AN30" s="20">
        <v>27</v>
      </c>
      <c r="AO30" s="20">
        <v>1</v>
      </c>
      <c r="AP30" s="20">
        <v>4</v>
      </c>
      <c r="AQ30" s="20">
        <v>56</v>
      </c>
      <c r="AR30" s="20">
        <v>73</v>
      </c>
      <c r="AS30" s="20">
        <v>29</v>
      </c>
      <c r="AT30" s="20">
        <v>47</v>
      </c>
      <c r="AU30" s="19" t="s">
        <v>16</v>
      </c>
      <c r="AV30" s="20">
        <v>248</v>
      </c>
      <c r="AW30" s="20">
        <v>352</v>
      </c>
      <c r="AX30" s="20">
        <v>100</v>
      </c>
      <c r="AY30" s="20">
        <v>15</v>
      </c>
      <c r="AZ30" s="20">
        <v>23</v>
      </c>
      <c r="BA30" s="20">
        <v>30</v>
      </c>
      <c r="BB30" s="20" t="s">
        <v>73</v>
      </c>
      <c r="BC30" s="20" t="s">
        <v>73</v>
      </c>
      <c r="BD30" s="19" t="s">
        <v>16</v>
      </c>
      <c r="BE30" s="20" t="s">
        <v>73</v>
      </c>
      <c r="BF30" s="20" t="s">
        <v>73</v>
      </c>
      <c r="BG30" s="20">
        <v>10</v>
      </c>
      <c r="BH30" s="20">
        <v>17</v>
      </c>
      <c r="BI30" s="20">
        <v>12</v>
      </c>
      <c r="BJ30" s="20">
        <v>24</v>
      </c>
      <c r="BK30" s="20">
        <v>25</v>
      </c>
      <c r="BL30" s="20">
        <v>118</v>
      </c>
      <c r="BM30" s="19" t="s">
        <v>16</v>
      </c>
      <c r="BN30" s="20">
        <v>48</v>
      </c>
      <c r="BO30" s="20">
        <v>6</v>
      </c>
      <c r="BP30" s="20">
        <v>111</v>
      </c>
      <c r="BQ30" s="20">
        <v>93</v>
      </c>
      <c r="BR30" s="20"/>
      <c r="BS30" s="20"/>
      <c r="BT30" s="20"/>
      <c r="BU30" s="20"/>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row>
    <row r="31" spans="1:125" s="1" customFormat="1" ht="13.35" customHeight="1">
      <c r="A31" s="19" t="s">
        <v>17</v>
      </c>
      <c r="B31" s="20">
        <v>1996</v>
      </c>
      <c r="C31" s="20">
        <v>1745</v>
      </c>
      <c r="D31" s="20">
        <f t="shared" si="0"/>
        <v>251</v>
      </c>
      <c r="E31" s="20" t="s">
        <v>73</v>
      </c>
      <c r="F31" s="20" t="s">
        <v>73</v>
      </c>
      <c r="G31" s="20" t="s">
        <v>73</v>
      </c>
      <c r="H31" s="20" t="s">
        <v>73</v>
      </c>
      <c r="I31" s="20">
        <v>118</v>
      </c>
      <c r="J31" s="20">
        <v>219</v>
      </c>
      <c r="K31" s="19" t="s">
        <v>17</v>
      </c>
      <c r="L31" s="20">
        <v>344</v>
      </c>
      <c r="M31" s="20">
        <v>333</v>
      </c>
      <c r="N31" s="20" t="s">
        <v>73</v>
      </c>
      <c r="O31" s="20" t="s">
        <v>73</v>
      </c>
      <c r="P31" s="20" t="s">
        <v>73</v>
      </c>
      <c r="Q31" s="20" t="s">
        <v>73</v>
      </c>
      <c r="R31" s="20">
        <v>360</v>
      </c>
      <c r="S31" s="20">
        <v>382</v>
      </c>
      <c r="T31" s="19" t="s">
        <v>17</v>
      </c>
      <c r="U31" s="20">
        <v>104</v>
      </c>
      <c r="V31" s="20" t="s">
        <v>73</v>
      </c>
      <c r="W31" s="20">
        <v>13</v>
      </c>
      <c r="X31" s="20">
        <v>3</v>
      </c>
      <c r="Y31" s="20">
        <v>6</v>
      </c>
      <c r="Z31" s="20">
        <v>20</v>
      </c>
      <c r="AA31" s="20" t="s">
        <v>73</v>
      </c>
      <c r="AB31" s="20">
        <v>153</v>
      </c>
      <c r="AC31" s="19" t="s">
        <v>17</v>
      </c>
      <c r="AD31" s="20" t="s">
        <v>73</v>
      </c>
      <c r="AE31" s="20" t="s">
        <v>73</v>
      </c>
      <c r="AF31" s="20">
        <v>279</v>
      </c>
      <c r="AG31" s="20">
        <v>123</v>
      </c>
      <c r="AH31" s="20">
        <v>19</v>
      </c>
      <c r="AI31" s="20">
        <v>23</v>
      </c>
      <c r="AJ31" s="20">
        <v>7</v>
      </c>
      <c r="AK31" s="20">
        <v>4</v>
      </c>
      <c r="AL31" s="19" t="s">
        <v>17</v>
      </c>
      <c r="AM31" s="20">
        <v>14</v>
      </c>
      <c r="AN31" s="20">
        <v>14</v>
      </c>
      <c r="AO31" s="20">
        <v>40</v>
      </c>
      <c r="AP31" s="20">
        <v>29</v>
      </c>
      <c r="AQ31" s="20" t="s">
        <v>73</v>
      </c>
      <c r="AR31" s="20" t="s">
        <v>73</v>
      </c>
      <c r="AS31" s="20">
        <v>270</v>
      </c>
      <c r="AT31" s="20" t="s">
        <v>73</v>
      </c>
      <c r="AU31" s="19" t="s">
        <v>17</v>
      </c>
      <c r="AV31" s="20">
        <v>232</v>
      </c>
      <c r="AW31" s="20">
        <v>245</v>
      </c>
      <c r="AX31" s="20">
        <v>17</v>
      </c>
      <c r="AY31" s="20">
        <v>16</v>
      </c>
      <c r="AZ31" s="20">
        <v>53</v>
      </c>
      <c r="BA31" s="20">
        <v>55</v>
      </c>
      <c r="BB31" s="20" t="s">
        <v>73</v>
      </c>
      <c r="BC31" s="20" t="s">
        <v>73</v>
      </c>
      <c r="BD31" s="19" t="s">
        <v>17</v>
      </c>
      <c r="BE31" s="20" t="s">
        <v>73</v>
      </c>
      <c r="BF31" s="20" t="s">
        <v>73</v>
      </c>
      <c r="BG31" s="20">
        <v>57</v>
      </c>
      <c r="BH31" s="20">
        <v>57</v>
      </c>
      <c r="BI31" s="20">
        <v>57</v>
      </c>
      <c r="BJ31" s="20">
        <v>60</v>
      </c>
      <c r="BK31" s="20" t="s">
        <v>73</v>
      </c>
      <c r="BL31" s="20" t="s">
        <v>73</v>
      </c>
      <c r="BM31" s="19" t="s">
        <v>17</v>
      </c>
      <c r="BN31" s="20">
        <v>6</v>
      </c>
      <c r="BO31" s="20">
        <v>9</v>
      </c>
      <c r="BP31" s="20" t="s">
        <v>73</v>
      </c>
      <c r="BQ31" s="20" t="s">
        <v>73</v>
      </c>
      <c r="BR31" s="20"/>
      <c r="BS31" s="20"/>
      <c r="BT31" s="20"/>
      <c r="BU31" s="20"/>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row>
    <row r="32" spans="1:125" s="1" customFormat="1" ht="13.35" customHeight="1">
      <c r="A32" s="2" t="s">
        <v>34</v>
      </c>
      <c r="B32" s="20">
        <v>1712221</v>
      </c>
      <c r="C32" s="20">
        <v>1320874</v>
      </c>
      <c r="D32" s="20">
        <v>391347</v>
      </c>
      <c r="E32" s="20">
        <v>193475</v>
      </c>
      <c r="F32" s="20">
        <v>169376</v>
      </c>
      <c r="G32" s="20">
        <v>66</v>
      </c>
      <c r="H32" s="20">
        <v>66</v>
      </c>
      <c r="I32" s="20">
        <v>90162</v>
      </c>
      <c r="J32" s="20">
        <v>2744</v>
      </c>
      <c r="K32" s="2" t="s">
        <v>34</v>
      </c>
      <c r="L32" s="20">
        <v>60</v>
      </c>
      <c r="M32" s="20">
        <v>99</v>
      </c>
      <c r="N32" s="20">
        <v>33</v>
      </c>
      <c r="O32" s="20">
        <v>35</v>
      </c>
      <c r="P32" s="20">
        <v>28</v>
      </c>
      <c r="Q32" s="20">
        <v>54</v>
      </c>
      <c r="R32" s="20">
        <v>650</v>
      </c>
      <c r="S32" s="20">
        <v>3112</v>
      </c>
      <c r="T32" s="2" t="s">
        <v>34</v>
      </c>
      <c r="U32" s="20">
        <v>708</v>
      </c>
      <c r="V32" s="20">
        <v>62</v>
      </c>
      <c r="W32" s="20">
        <v>3257</v>
      </c>
      <c r="X32" s="20">
        <v>1818</v>
      </c>
      <c r="Y32" s="20">
        <v>31916</v>
      </c>
      <c r="Z32" s="20">
        <v>31730</v>
      </c>
      <c r="AA32" s="20">
        <v>26104</v>
      </c>
      <c r="AB32" s="20">
        <v>21630</v>
      </c>
      <c r="AC32" s="2" t="s">
        <v>34</v>
      </c>
      <c r="AD32" s="20">
        <v>33</v>
      </c>
      <c r="AE32" s="20">
        <v>52</v>
      </c>
      <c r="AF32" s="20">
        <v>13578</v>
      </c>
      <c r="AG32" s="20">
        <v>4718</v>
      </c>
      <c r="AH32" s="20">
        <v>31</v>
      </c>
      <c r="AI32" s="20">
        <v>218</v>
      </c>
      <c r="AJ32" s="20">
        <v>85</v>
      </c>
      <c r="AK32" s="20">
        <v>80</v>
      </c>
      <c r="AL32" s="2" t="s">
        <v>34</v>
      </c>
      <c r="AM32" s="20">
        <v>36343</v>
      </c>
      <c r="AN32" s="20">
        <v>31247</v>
      </c>
      <c r="AO32" s="20">
        <v>429</v>
      </c>
      <c r="AP32" s="20">
        <v>757</v>
      </c>
      <c r="AQ32" s="20">
        <v>40735</v>
      </c>
      <c r="AR32" s="20">
        <v>34</v>
      </c>
      <c r="AS32" s="20">
        <v>15149</v>
      </c>
      <c r="AT32" s="20">
        <v>39906</v>
      </c>
      <c r="AU32" s="2" t="s">
        <v>34</v>
      </c>
      <c r="AV32" s="20">
        <v>114593</v>
      </c>
      <c r="AW32" s="20">
        <v>112260</v>
      </c>
      <c r="AX32" s="20">
        <v>102</v>
      </c>
      <c r="AY32" s="20">
        <v>85</v>
      </c>
      <c r="AZ32" s="20">
        <v>50</v>
      </c>
      <c r="BA32" s="20">
        <v>199</v>
      </c>
      <c r="BB32" s="20">
        <v>58653</v>
      </c>
      <c r="BC32" s="20">
        <v>9382</v>
      </c>
      <c r="BD32" s="2" t="s">
        <v>34</v>
      </c>
      <c r="BE32" s="20">
        <v>120368</v>
      </c>
      <c r="BF32" s="20">
        <v>120153</v>
      </c>
      <c r="BG32" s="20">
        <v>4</v>
      </c>
      <c r="BH32" s="20">
        <v>12</v>
      </c>
      <c r="BI32" s="20">
        <v>14</v>
      </c>
      <c r="BJ32" s="20">
        <v>13</v>
      </c>
      <c r="BK32" s="20">
        <v>406495</v>
      </c>
      <c r="BL32" s="20">
        <v>172506</v>
      </c>
      <c r="BM32" s="2" t="s">
        <v>34</v>
      </c>
      <c r="BN32" s="20">
        <v>112440</v>
      </c>
      <c r="BO32" s="20">
        <v>202557</v>
      </c>
      <c r="BP32" s="20">
        <v>446660</v>
      </c>
      <c r="BQ32" s="20">
        <v>395969</v>
      </c>
      <c r="BR32" s="20"/>
      <c r="BS32" s="20"/>
      <c r="BT32" s="20"/>
      <c r="BU32" s="20"/>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row>
    <row r="33" spans="1:125" s="1" customFormat="1" ht="13.35" customHeight="1">
      <c r="A33" s="15" t="s">
        <v>18</v>
      </c>
      <c r="B33" s="23">
        <v>5145394</v>
      </c>
      <c r="C33" s="23">
        <v>5010682</v>
      </c>
      <c r="D33" s="23">
        <f>B33-C33</f>
        <v>134712</v>
      </c>
      <c r="E33" s="23">
        <v>624839</v>
      </c>
      <c r="F33" s="23">
        <v>623194</v>
      </c>
      <c r="G33" s="23">
        <v>45862</v>
      </c>
      <c r="H33" s="23">
        <v>42492</v>
      </c>
      <c r="I33" s="23">
        <v>182470</v>
      </c>
      <c r="J33" s="23">
        <v>86168</v>
      </c>
      <c r="K33" s="15" t="s">
        <v>18</v>
      </c>
      <c r="L33" s="23">
        <v>30379</v>
      </c>
      <c r="M33" s="23">
        <v>37530</v>
      </c>
      <c r="N33" s="23">
        <v>10992</v>
      </c>
      <c r="O33" s="23">
        <v>11031</v>
      </c>
      <c r="P33" s="23">
        <v>2147</v>
      </c>
      <c r="Q33" s="23">
        <v>3592</v>
      </c>
      <c r="R33" s="23">
        <v>209797</v>
      </c>
      <c r="S33" s="23">
        <v>211653</v>
      </c>
      <c r="T33" s="15" t="s">
        <v>18</v>
      </c>
      <c r="U33" s="23">
        <v>12400</v>
      </c>
      <c r="V33" s="23">
        <v>10334</v>
      </c>
      <c r="W33" s="23">
        <v>33117</v>
      </c>
      <c r="X33" s="23">
        <v>47301</v>
      </c>
      <c r="Y33" s="23">
        <v>203329</v>
      </c>
      <c r="Z33" s="23">
        <v>181791</v>
      </c>
      <c r="AA33" s="23">
        <v>95279</v>
      </c>
      <c r="AB33" s="23">
        <v>83746</v>
      </c>
      <c r="AC33" s="15" t="s">
        <v>18</v>
      </c>
      <c r="AD33" s="23">
        <v>25500</v>
      </c>
      <c r="AE33" s="23">
        <v>28428</v>
      </c>
      <c r="AF33" s="23">
        <v>76288</v>
      </c>
      <c r="AG33" s="23">
        <v>57551</v>
      </c>
      <c r="AH33" s="23">
        <v>253732</v>
      </c>
      <c r="AI33" s="23">
        <v>206485</v>
      </c>
      <c r="AJ33" s="23">
        <v>72121</v>
      </c>
      <c r="AK33" s="23">
        <v>67495</v>
      </c>
      <c r="AL33" s="15" t="s">
        <v>18</v>
      </c>
      <c r="AM33" s="23">
        <v>157894</v>
      </c>
      <c r="AN33" s="23">
        <v>151140</v>
      </c>
      <c r="AO33" s="23">
        <v>35388</v>
      </c>
      <c r="AP33" s="23">
        <v>51058</v>
      </c>
      <c r="AQ33" s="23">
        <v>159558</v>
      </c>
      <c r="AR33" s="23">
        <v>102854</v>
      </c>
      <c r="AS33" s="23">
        <v>140866</v>
      </c>
      <c r="AT33" s="23">
        <v>183686</v>
      </c>
      <c r="AU33" s="15" t="s">
        <v>18</v>
      </c>
      <c r="AV33" s="23">
        <v>220307</v>
      </c>
      <c r="AW33" s="23">
        <v>227447</v>
      </c>
      <c r="AX33" s="23">
        <v>108883</v>
      </c>
      <c r="AY33" s="23">
        <v>96610</v>
      </c>
      <c r="AZ33" s="23">
        <v>724</v>
      </c>
      <c r="BA33" s="23">
        <v>704</v>
      </c>
      <c r="BB33" s="23">
        <v>276387</v>
      </c>
      <c r="BC33" s="23">
        <v>233781</v>
      </c>
      <c r="BD33" s="15" t="s">
        <v>18</v>
      </c>
      <c r="BE33" s="23">
        <v>330375</v>
      </c>
      <c r="BF33" s="23">
        <v>398560</v>
      </c>
      <c r="BG33" s="23">
        <v>52939</v>
      </c>
      <c r="BH33" s="23">
        <v>42726</v>
      </c>
      <c r="BI33" s="23">
        <v>12580</v>
      </c>
      <c r="BJ33" s="23">
        <v>13924</v>
      </c>
      <c r="BK33" s="23">
        <v>818339</v>
      </c>
      <c r="BL33" s="23">
        <v>758036</v>
      </c>
      <c r="BM33" s="15" t="s">
        <v>18</v>
      </c>
      <c r="BN33" s="23">
        <v>339385</v>
      </c>
      <c r="BO33" s="23">
        <v>368407</v>
      </c>
      <c r="BP33" s="23">
        <v>613517</v>
      </c>
      <c r="BQ33" s="23">
        <v>682958</v>
      </c>
      <c r="BR33" s="23"/>
      <c r="BS33" s="23"/>
      <c r="BT33" s="23"/>
      <c r="BU33" s="23"/>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row>
    <row r="34" spans="1:125" s="1" customFormat="1" ht="13.35" customHeight="1">
      <c r="A34" s="15" t="s">
        <v>131</v>
      </c>
      <c r="B34" s="20" t="s">
        <v>1</v>
      </c>
      <c r="C34" s="20" t="s">
        <v>1</v>
      </c>
      <c r="D34" s="20" t="s">
        <v>1</v>
      </c>
      <c r="E34" s="20" t="s">
        <v>1</v>
      </c>
      <c r="F34" s="20" t="s">
        <v>1</v>
      </c>
      <c r="G34" s="20" t="s">
        <v>1</v>
      </c>
      <c r="H34" s="20" t="s">
        <v>1</v>
      </c>
      <c r="I34" s="20" t="s">
        <v>1</v>
      </c>
      <c r="J34" s="20" t="s">
        <v>1</v>
      </c>
      <c r="K34" s="15" t="s">
        <v>131</v>
      </c>
      <c r="L34" s="20" t="s">
        <v>75</v>
      </c>
      <c r="M34" s="20" t="s">
        <v>1</v>
      </c>
      <c r="N34" s="20" t="s">
        <v>1</v>
      </c>
      <c r="O34" s="20" t="s">
        <v>1</v>
      </c>
      <c r="P34" s="20" t="s">
        <v>1</v>
      </c>
      <c r="Q34" s="20" t="s">
        <v>1</v>
      </c>
      <c r="R34" s="20" t="s">
        <v>1</v>
      </c>
      <c r="S34" s="20" t="s">
        <v>1</v>
      </c>
      <c r="T34" s="15" t="s">
        <v>131</v>
      </c>
      <c r="U34" s="20" t="s">
        <v>1</v>
      </c>
      <c r="V34" s="20" t="s">
        <v>1</v>
      </c>
      <c r="W34" s="20" t="s">
        <v>1</v>
      </c>
      <c r="X34" s="20" t="s">
        <v>1</v>
      </c>
      <c r="Y34" s="20" t="s">
        <v>1</v>
      </c>
      <c r="Z34" s="20" t="s">
        <v>1</v>
      </c>
      <c r="AA34" s="20" t="s">
        <v>1</v>
      </c>
      <c r="AB34" s="20" t="s">
        <v>1</v>
      </c>
      <c r="AC34" s="15" t="s">
        <v>131</v>
      </c>
      <c r="AD34" s="20" t="s">
        <v>1</v>
      </c>
      <c r="AE34" s="20" t="s">
        <v>1</v>
      </c>
      <c r="AF34" s="20" t="s">
        <v>1</v>
      </c>
      <c r="AG34" s="20" t="s">
        <v>1</v>
      </c>
      <c r="AH34" s="20" t="s">
        <v>1</v>
      </c>
      <c r="AI34" s="20" t="s">
        <v>1</v>
      </c>
      <c r="AJ34" s="20" t="s">
        <v>75</v>
      </c>
      <c r="AK34" s="20" t="s">
        <v>1</v>
      </c>
      <c r="AL34" s="15" t="s">
        <v>131</v>
      </c>
      <c r="AM34" s="20" t="s">
        <v>1</v>
      </c>
      <c r="AN34" s="20" t="s">
        <v>1</v>
      </c>
      <c r="AO34" s="20" t="s">
        <v>1</v>
      </c>
      <c r="AP34" s="20" t="s">
        <v>1</v>
      </c>
      <c r="AQ34" s="20" t="s">
        <v>1</v>
      </c>
      <c r="AR34" s="20" t="s">
        <v>1</v>
      </c>
      <c r="AS34" s="20" t="s">
        <v>1</v>
      </c>
      <c r="AT34" s="20" t="s">
        <v>1</v>
      </c>
      <c r="AU34" s="15" t="s">
        <v>131</v>
      </c>
      <c r="AV34" s="20" t="s">
        <v>1</v>
      </c>
      <c r="AW34" s="20" t="s">
        <v>1</v>
      </c>
      <c r="AX34" s="20" t="s">
        <v>1</v>
      </c>
      <c r="AY34" s="20" t="s">
        <v>1</v>
      </c>
      <c r="AZ34" s="20" t="s">
        <v>1</v>
      </c>
      <c r="BA34" s="20" t="s">
        <v>1</v>
      </c>
      <c r="BB34" s="20" t="s">
        <v>1</v>
      </c>
      <c r="BC34" s="20" t="s">
        <v>1</v>
      </c>
      <c r="BD34" s="15" t="s">
        <v>131</v>
      </c>
      <c r="BE34" s="20" t="s">
        <v>1</v>
      </c>
      <c r="BF34" s="20" t="s">
        <v>1</v>
      </c>
      <c r="BG34" s="20" t="s">
        <v>1</v>
      </c>
      <c r="BH34" s="20" t="s">
        <v>1</v>
      </c>
      <c r="BI34" s="20" t="s">
        <v>75</v>
      </c>
      <c r="BJ34" s="20" t="s">
        <v>1</v>
      </c>
      <c r="BK34" s="20" t="s">
        <v>1</v>
      </c>
      <c r="BL34" s="20" t="s">
        <v>1</v>
      </c>
      <c r="BM34" s="15" t="s">
        <v>131</v>
      </c>
      <c r="BN34" s="20" t="s">
        <v>1</v>
      </c>
      <c r="BO34" s="20" t="s">
        <v>1</v>
      </c>
      <c r="BP34" s="20" t="s">
        <v>1</v>
      </c>
      <c r="BQ34" s="20" t="s">
        <v>1</v>
      </c>
      <c r="BR34" s="20"/>
      <c r="BS34" s="20"/>
      <c r="BT34" s="20"/>
      <c r="BU34" s="20"/>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row>
    <row r="35" spans="1:125" s="1" customFormat="1" ht="13.35" customHeight="1">
      <c r="A35" s="19" t="s">
        <v>19</v>
      </c>
      <c r="B35" s="20">
        <v>1588912</v>
      </c>
      <c r="C35" s="20">
        <v>1261209</v>
      </c>
      <c r="D35" s="20">
        <f>B35-C35</f>
        <v>327703</v>
      </c>
      <c r="E35" s="20">
        <v>67746</v>
      </c>
      <c r="F35" s="20">
        <v>49929</v>
      </c>
      <c r="G35" s="20">
        <v>41477</v>
      </c>
      <c r="H35" s="20">
        <v>38061</v>
      </c>
      <c r="I35" s="20" t="s">
        <v>73</v>
      </c>
      <c r="J35" s="20" t="s">
        <v>73</v>
      </c>
      <c r="K35" s="19" t="s">
        <v>19</v>
      </c>
      <c r="L35" s="20">
        <v>8498</v>
      </c>
      <c r="M35" s="20">
        <v>3161</v>
      </c>
      <c r="N35" s="20" t="s">
        <v>73</v>
      </c>
      <c r="O35" s="20" t="s">
        <v>73</v>
      </c>
      <c r="P35" s="20" t="s">
        <v>73</v>
      </c>
      <c r="Q35" s="20" t="s">
        <v>73</v>
      </c>
      <c r="R35" s="20" t="s">
        <v>73</v>
      </c>
      <c r="S35" s="20">
        <v>898</v>
      </c>
      <c r="T35" s="19" t="s">
        <v>19</v>
      </c>
      <c r="U35" s="20">
        <v>600</v>
      </c>
      <c r="V35" s="20" t="s">
        <v>73</v>
      </c>
      <c r="W35" s="20" t="s">
        <v>73</v>
      </c>
      <c r="X35" s="20">
        <v>2995</v>
      </c>
      <c r="Y35" s="20">
        <v>13295</v>
      </c>
      <c r="Z35" s="20">
        <v>19273</v>
      </c>
      <c r="AA35" s="20" t="s">
        <v>73</v>
      </c>
      <c r="AB35" s="20" t="s">
        <v>73</v>
      </c>
      <c r="AC35" s="19" t="s">
        <v>19</v>
      </c>
      <c r="AD35" s="20">
        <v>7578</v>
      </c>
      <c r="AE35" s="20">
        <v>5854</v>
      </c>
      <c r="AF35" s="20" t="s">
        <v>73</v>
      </c>
      <c r="AG35" s="20" t="s">
        <v>73</v>
      </c>
      <c r="AH35" s="20">
        <v>100092</v>
      </c>
      <c r="AI35" s="20">
        <v>79239</v>
      </c>
      <c r="AJ35" s="20">
        <v>48775</v>
      </c>
      <c r="AK35" s="20">
        <v>21547</v>
      </c>
      <c r="AL35" s="19" t="s">
        <v>19</v>
      </c>
      <c r="AM35" s="20" t="s">
        <v>73</v>
      </c>
      <c r="AN35" s="20">
        <v>10121</v>
      </c>
      <c r="AO35" s="20">
        <v>2292</v>
      </c>
      <c r="AP35" s="20">
        <v>41174</v>
      </c>
      <c r="AQ35" s="20">
        <v>31431</v>
      </c>
      <c r="AR35" s="20" t="s">
        <v>73</v>
      </c>
      <c r="AS35" s="20" t="s">
        <v>73</v>
      </c>
      <c r="AT35" s="20" t="s">
        <v>73</v>
      </c>
      <c r="AU35" s="19" t="s">
        <v>19</v>
      </c>
      <c r="AV35" s="20" t="s">
        <v>73</v>
      </c>
      <c r="AW35" s="20" t="s">
        <v>73</v>
      </c>
      <c r="AX35" s="20" t="s">
        <v>73</v>
      </c>
      <c r="AY35" s="20">
        <v>160</v>
      </c>
      <c r="AZ35" s="20" t="s">
        <v>73</v>
      </c>
      <c r="BA35" s="20" t="s">
        <v>73</v>
      </c>
      <c r="BB35" s="20">
        <v>50315</v>
      </c>
      <c r="BC35" s="20">
        <v>10825</v>
      </c>
      <c r="BD35" s="19" t="s">
        <v>19</v>
      </c>
      <c r="BE35" s="20">
        <v>57017</v>
      </c>
      <c r="BF35" s="20">
        <v>60221</v>
      </c>
      <c r="BG35" s="20">
        <v>1450</v>
      </c>
      <c r="BH35" s="20">
        <v>1000</v>
      </c>
      <c r="BI35" s="20" t="s">
        <v>74</v>
      </c>
      <c r="BJ35" s="20" t="s">
        <v>73</v>
      </c>
      <c r="BK35" s="20">
        <v>396953</v>
      </c>
      <c r="BL35" s="20">
        <v>120220</v>
      </c>
      <c r="BM35" s="19" t="s">
        <v>19</v>
      </c>
      <c r="BN35" s="20">
        <v>269980</v>
      </c>
      <c r="BO35" s="20">
        <v>269990</v>
      </c>
      <c r="BP35" s="20">
        <v>491413</v>
      </c>
      <c r="BQ35" s="20">
        <v>526541</v>
      </c>
      <c r="BR35" s="20"/>
      <c r="BS35" s="20"/>
      <c r="BT35" s="20"/>
      <c r="BU35" s="20"/>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row>
    <row r="36" spans="1:125" s="1" customFormat="1" ht="13.35" customHeight="1">
      <c r="A36" s="19" t="s">
        <v>20</v>
      </c>
      <c r="B36" s="20" t="s">
        <v>73</v>
      </c>
      <c r="C36" s="20">
        <v>2000</v>
      </c>
      <c r="D36" s="20">
        <v>-2000</v>
      </c>
      <c r="E36" s="20" t="s">
        <v>73</v>
      </c>
      <c r="F36" s="20" t="s">
        <v>73</v>
      </c>
      <c r="G36" s="20" t="s">
        <v>73</v>
      </c>
      <c r="H36" s="20" t="s">
        <v>73</v>
      </c>
      <c r="I36" s="20" t="s">
        <v>73</v>
      </c>
      <c r="J36" s="20" t="s">
        <v>73</v>
      </c>
      <c r="K36" s="19" t="s">
        <v>20</v>
      </c>
      <c r="L36" s="20" t="s">
        <v>74</v>
      </c>
      <c r="M36" s="20" t="s">
        <v>73</v>
      </c>
      <c r="N36" s="20" t="s">
        <v>73</v>
      </c>
      <c r="O36" s="20" t="s">
        <v>73</v>
      </c>
      <c r="P36" s="20" t="s">
        <v>73</v>
      </c>
      <c r="Q36" s="20" t="s">
        <v>73</v>
      </c>
      <c r="R36" s="20" t="s">
        <v>73</v>
      </c>
      <c r="S36" s="20" t="s">
        <v>73</v>
      </c>
      <c r="T36" s="19" t="s">
        <v>20</v>
      </c>
      <c r="U36" s="20" t="s">
        <v>73</v>
      </c>
      <c r="V36" s="20" t="s">
        <v>73</v>
      </c>
      <c r="W36" s="20" t="s">
        <v>73</v>
      </c>
      <c r="X36" s="20" t="s">
        <v>73</v>
      </c>
      <c r="Y36" s="20" t="s">
        <v>73</v>
      </c>
      <c r="Z36" s="20" t="s">
        <v>73</v>
      </c>
      <c r="AA36" s="20" t="s">
        <v>73</v>
      </c>
      <c r="AB36" s="20" t="s">
        <v>73</v>
      </c>
      <c r="AC36" s="19" t="s">
        <v>20</v>
      </c>
      <c r="AD36" s="20" t="s">
        <v>73</v>
      </c>
      <c r="AE36" s="20" t="s">
        <v>73</v>
      </c>
      <c r="AF36" s="20" t="s">
        <v>73</v>
      </c>
      <c r="AG36" s="20" t="s">
        <v>73</v>
      </c>
      <c r="AH36" s="20" t="s">
        <v>73</v>
      </c>
      <c r="AI36" s="20" t="s">
        <v>73</v>
      </c>
      <c r="AJ36" s="20" t="s">
        <v>74</v>
      </c>
      <c r="AK36" s="20" t="s">
        <v>73</v>
      </c>
      <c r="AL36" s="19" t="s">
        <v>20</v>
      </c>
      <c r="AM36" s="20" t="s">
        <v>73</v>
      </c>
      <c r="AN36" s="20" t="s">
        <v>73</v>
      </c>
      <c r="AO36" s="20" t="s">
        <v>73</v>
      </c>
      <c r="AP36" s="20" t="s">
        <v>73</v>
      </c>
      <c r="AQ36" s="20" t="s">
        <v>73</v>
      </c>
      <c r="AR36" s="20" t="s">
        <v>73</v>
      </c>
      <c r="AS36" s="20" t="s">
        <v>73</v>
      </c>
      <c r="AT36" s="20">
        <v>2000</v>
      </c>
      <c r="AU36" s="19" t="s">
        <v>20</v>
      </c>
      <c r="AV36" s="20" t="s">
        <v>73</v>
      </c>
      <c r="AW36" s="20" t="s">
        <v>73</v>
      </c>
      <c r="AX36" s="20" t="s">
        <v>73</v>
      </c>
      <c r="AY36" s="20" t="s">
        <v>73</v>
      </c>
      <c r="AZ36" s="20" t="s">
        <v>73</v>
      </c>
      <c r="BA36" s="20" t="s">
        <v>73</v>
      </c>
      <c r="BB36" s="20" t="s">
        <v>73</v>
      </c>
      <c r="BC36" s="20" t="s">
        <v>73</v>
      </c>
      <c r="BD36" s="19" t="s">
        <v>20</v>
      </c>
      <c r="BE36" s="20" t="s">
        <v>73</v>
      </c>
      <c r="BF36" s="20" t="s">
        <v>73</v>
      </c>
      <c r="BG36" s="20" t="s">
        <v>73</v>
      </c>
      <c r="BH36" s="20" t="s">
        <v>73</v>
      </c>
      <c r="BI36" s="20" t="s">
        <v>74</v>
      </c>
      <c r="BJ36" s="20" t="s">
        <v>73</v>
      </c>
      <c r="BK36" s="20" t="s">
        <v>73</v>
      </c>
      <c r="BL36" s="20" t="s">
        <v>73</v>
      </c>
      <c r="BM36" s="19" t="s">
        <v>20</v>
      </c>
      <c r="BN36" s="20" t="s">
        <v>73</v>
      </c>
      <c r="BO36" s="20" t="s">
        <v>73</v>
      </c>
      <c r="BP36" s="20" t="s">
        <v>73</v>
      </c>
      <c r="BQ36" s="20" t="s">
        <v>73</v>
      </c>
      <c r="BR36" s="20"/>
      <c r="BS36" s="20"/>
      <c r="BT36" s="20"/>
      <c r="BU36" s="20"/>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row>
    <row r="37" spans="1:125" s="1" customFormat="1" ht="13.35" customHeight="1">
      <c r="A37" s="19" t="s">
        <v>21</v>
      </c>
      <c r="B37" s="20">
        <v>508794</v>
      </c>
      <c r="C37" s="20">
        <v>652178</v>
      </c>
      <c r="D37" s="20">
        <f t="shared" ref="D37:D57" si="1">B37-C37</f>
        <v>-143384</v>
      </c>
      <c r="E37" s="20">
        <v>7329</v>
      </c>
      <c r="F37" s="20">
        <v>4976</v>
      </c>
      <c r="G37" s="20">
        <v>1221</v>
      </c>
      <c r="H37" s="20">
        <v>1597</v>
      </c>
      <c r="I37" s="20">
        <v>3549</v>
      </c>
      <c r="J37" s="20">
        <v>3296</v>
      </c>
      <c r="K37" s="19" t="s">
        <v>21</v>
      </c>
      <c r="L37" s="20">
        <v>5</v>
      </c>
      <c r="M37" s="20">
        <v>220</v>
      </c>
      <c r="N37" s="20">
        <v>34</v>
      </c>
      <c r="O37" s="20">
        <v>46</v>
      </c>
      <c r="P37" s="20">
        <v>576</v>
      </c>
      <c r="Q37" s="20">
        <v>563</v>
      </c>
      <c r="R37" s="20">
        <v>7496</v>
      </c>
      <c r="S37" s="20">
        <v>6501</v>
      </c>
      <c r="T37" s="19" t="s">
        <v>21</v>
      </c>
      <c r="U37" s="20">
        <v>8464</v>
      </c>
      <c r="V37" s="20">
        <v>4161</v>
      </c>
      <c r="W37" s="20">
        <v>5290</v>
      </c>
      <c r="X37" s="20">
        <v>3810</v>
      </c>
      <c r="Y37" s="20">
        <v>20710</v>
      </c>
      <c r="Z37" s="20">
        <v>14246</v>
      </c>
      <c r="AA37" s="20">
        <v>30303</v>
      </c>
      <c r="AB37" s="20">
        <v>21910</v>
      </c>
      <c r="AC37" s="19" t="s">
        <v>21</v>
      </c>
      <c r="AD37" s="20" t="s">
        <v>73</v>
      </c>
      <c r="AE37" s="20" t="s">
        <v>73</v>
      </c>
      <c r="AF37" s="20">
        <v>23157</v>
      </c>
      <c r="AG37" s="20">
        <v>13581</v>
      </c>
      <c r="AH37" s="20">
        <v>15903</v>
      </c>
      <c r="AI37" s="20">
        <v>8738</v>
      </c>
      <c r="AJ37" s="20" t="s">
        <v>74</v>
      </c>
      <c r="AK37" s="20" t="s">
        <v>73</v>
      </c>
      <c r="AL37" s="19" t="s">
        <v>21</v>
      </c>
      <c r="AM37" s="20">
        <v>21587</v>
      </c>
      <c r="AN37" s="20">
        <v>14669</v>
      </c>
      <c r="AO37" s="20" t="s">
        <v>73</v>
      </c>
      <c r="AP37" s="20" t="s">
        <v>73</v>
      </c>
      <c r="AQ37" s="20">
        <v>4959</v>
      </c>
      <c r="AR37" s="20">
        <v>2153</v>
      </c>
      <c r="AS37" s="20">
        <v>19678</v>
      </c>
      <c r="AT37" s="20">
        <v>14120</v>
      </c>
      <c r="AU37" s="19" t="s">
        <v>21</v>
      </c>
      <c r="AV37" s="20">
        <v>4430</v>
      </c>
      <c r="AW37" s="20">
        <v>3779</v>
      </c>
      <c r="AX37" s="20">
        <v>12176</v>
      </c>
      <c r="AY37" s="20">
        <v>13985</v>
      </c>
      <c r="AZ37" s="20" t="s">
        <v>73</v>
      </c>
      <c r="BA37" s="20" t="s">
        <v>73</v>
      </c>
      <c r="BB37" s="20">
        <v>3955</v>
      </c>
      <c r="BC37" s="20">
        <v>4099</v>
      </c>
      <c r="BD37" s="19" t="s">
        <v>21</v>
      </c>
      <c r="BE37" s="20">
        <v>3182</v>
      </c>
      <c r="BF37" s="20">
        <v>3116</v>
      </c>
      <c r="BG37" s="20">
        <v>542</v>
      </c>
      <c r="BH37" s="20">
        <v>781</v>
      </c>
      <c r="BI37" s="20">
        <v>722</v>
      </c>
      <c r="BJ37" s="20">
        <v>521</v>
      </c>
      <c r="BK37" s="20">
        <v>309432</v>
      </c>
      <c r="BL37" s="20">
        <v>509297</v>
      </c>
      <c r="BM37" s="19" t="s">
        <v>21</v>
      </c>
      <c r="BN37" s="20" t="s">
        <v>73</v>
      </c>
      <c r="BO37" s="20" t="s">
        <v>73</v>
      </c>
      <c r="BP37" s="20">
        <v>4094</v>
      </c>
      <c r="BQ37" s="20">
        <v>2013</v>
      </c>
      <c r="BR37" s="20"/>
      <c r="BS37" s="20"/>
      <c r="BT37" s="20"/>
      <c r="BU37" s="20"/>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row>
    <row r="38" spans="1:125" s="1" customFormat="1" ht="13.35" customHeight="1">
      <c r="A38" s="21" t="s">
        <v>132</v>
      </c>
      <c r="B38" s="20">
        <v>843</v>
      </c>
      <c r="C38" s="20">
        <v>750</v>
      </c>
      <c r="D38" s="20">
        <f t="shared" si="1"/>
        <v>93</v>
      </c>
      <c r="E38" s="20" t="s">
        <v>73</v>
      </c>
      <c r="F38" s="20" t="s">
        <v>73</v>
      </c>
      <c r="G38" s="20" t="s">
        <v>73</v>
      </c>
      <c r="H38" s="20" t="s">
        <v>73</v>
      </c>
      <c r="I38" s="20" t="s">
        <v>73</v>
      </c>
      <c r="J38" s="20" t="s">
        <v>73</v>
      </c>
      <c r="K38" s="21" t="s">
        <v>132</v>
      </c>
      <c r="L38" s="20" t="s">
        <v>74</v>
      </c>
      <c r="M38" s="20" t="s">
        <v>73</v>
      </c>
      <c r="N38" s="20" t="s">
        <v>73</v>
      </c>
      <c r="O38" s="20" t="s">
        <v>73</v>
      </c>
      <c r="P38" s="20" t="s">
        <v>73</v>
      </c>
      <c r="Q38" s="20" t="s">
        <v>73</v>
      </c>
      <c r="R38" s="20" t="s">
        <v>73</v>
      </c>
      <c r="S38" s="20" t="s">
        <v>73</v>
      </c>
      <c r="T38" s="21" t="s">
        <v>132</v>
      </c>
      <c r="U38" s="20" t="s">
        <v>73</v>
      </c>
      <c r="V38" s="20" t="s">
        <v>73</v>
      </c>
      <c r="W38" s="20" t="s">
        <v>73</v>
      </c>
      <c r="X38" s="20" t="s">
        <v>73</v>
      </c>
      <c r="Y38" s="20" t="s">
        <v>73</v>
      </c>
      <c r="Z38" s="20" t="s">
        <v>73</v>
      </c>
      <c r="AA38" s="20" t="s">
        <v>73</v>
      </c>
      <c r="AB38" s="20" t="s">
        <v>73</v>
      </c>
      <c r="AC38" s="21" t="s">
        <v>132</v>
      </c>
      <c r="AD38" s="20" t="s">
        <v>73</v>
      </c>
      <c r="AE38" s="20" t="s">
        <v>73</v>
      </c>
      <c r="AF38" s="20" t="s">
        <v>73</v>
      </c>
      <c r="AG38" s="20" t="s">
        <v>73</v>
      </c>
      <c r="AH38" s="20">
        <v>822</v>
      </c>
      <c r="AI38" s="20">
        <v>163</v>
      </c>
      <c r="AJ38" s="20" t="s">
        <v>74</v>
      </c>
      <c r="AK38" s="20" t="s">
        <v>73</v>
      </c>
      <c r="AL38" s="21" t="s">
        <v>132</v>
      </c>
      <c r="AM38" s="20" t="s">
        <v>73</v>
      </c>
      <c r="AN38" s="20" t="s">
        <v>73</v>
      </c>
      <c r="AO38" s="20" t="s">
        <v>73</v>
      </c>
      <c r="AP38" s="20" t="s">
        <v>73</v>
      </c>
      <c r="AQ38" s="20" t="s">
        <v>73</v>
      </c>
      <c r="AR38" s="20" t="s">
        <v>73</v>
      </c>
      <c r="AS38" s="20" t="s">
        <v>73</v>
      </c>
      <c r="AT38" s="20" t="s">
        <v>73</v>
      </c>
      <c r="AU38" s="21" t="s">
        <v>132</v>
      </c>
      <c r="AV38" s="20" t="s">
        <v>73</v>
      </c>
      <c r="AW38" s="20" t="s">
        <v>73</v>
      </c>
      <c r="AX38" s="20" t="s">
        <v>73</v>
      </c>
      <c r="AY38" s="20" t="s">
        <v>73</v>
      </c>
      <c r="AZ38" s="20" t="s">
        <v>73</v>
      </c>
      <c r="BA38" s="20" t="s">
        <v>73</v>
      </c>
      <c r="BB38" s="20" t="s">
        <v>73</v>
      </c>
      <c r="BC38" s="20" t="s">
        <v>73</v>
      </c>
      <c r="BD38" s="21" t="s">
        <v>132</v>
      </c>
      <c r="BE38" s="20" t="s">
        <v>73</v>
      </c>
      <c r="BF38" s="20" t="s">
        <v>73</v>
      </c>
      <c r="BG38" s="20" t="s">
        <v>73</v>
      </c>
      <c r="BH38" s="20" t="s">
        <v>73</v>
      </c>
      <c r="BI38" s="20" t="s">
        <v>74</v>
      </c>
      <c r="BJ38" s="20" t="s">
        <v>73</v>
      </c>
      <c r="BK38" s="20" t="s">
        <v>73</v>
      </c>
      <c r="BL38" s="20" t="s">
        <v>73</v>
      </c>
      <c r="BM38" s="21" t="s">
        <v>132</v>
      </c>
      <c r="BN38" s="20">
        <v>21</v>
      </c>
      <c r="BO38" s="20" t="s">
        <v>73</v>
      </c>
      <c r="BP38" s="20" t="s">
        <v>73</v>
      </c>
      <c r="BQ38" s="20">
        <v>587</v>
      </c>
      <c r="BR38" s="20"/>
      <c r="BS38" s="20"/>
      <c r="BT38" s="20"/>
      <c r="BU38" s="20"/>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row>
    <row r="39" spans="1:125" s="1" customFormat="1" ht="13.35" customHeight="1">
      <c r="A39" s="19" t="s">
        <v>133</v>
      </c>
      <c r="B39" s="20">
        <v>817</v>
      </c>
      <c r="C39" s="20" t="s">
        <v>73</v>
      </c>
      <c r="D39" s="20">
        <v>817</v>
      </c>
      <c r="E39" s="20" t="s">
        <v>73</v>
      </c>
      <c r="F39" s="20" t="s">
        <v>73</v>
      </c>
      <c r="G39" s="20" t="s">
        <v>73</v>
      </c>
      <c r="H39" s="20" t="s">
        <v>73</v>
      </c>
      <c r="I39" s="20" t="s">
        <v>73</v>
      </c>
      <c r="J39" s="20" t="s">
        <v>73</v>
      </c>
      <c r="K39" s="19" t="s">
        <v>133</v>
      </c>
      <c r="L39" s="20" t="s">
        <v>74</v>
      </c>
      <c r="M39" s="20" t="s">
        <v>73</v>
      </c>
      <c r="N39" s="20" t="s">
        <v>73</v>
      </c>
      <c r="O39" s="20" t="s">
        <v>73</v>
      </c>
      <c r="P39" s="20" t="s">
        <v>73</v>
      </c>
      <c r="Q39" s="20" t="s">
        <v>73</v>
      </c>
      <c r="R39" s="20">
        <v>817</v>
      </c>
      <c r="S39" s="20" t="s">
        <v>73</v>
      </c>
      <c r="T39" s="19" t="s">
        <v>133</v>
      </c>
      <c r="U39" s="20" t="s">
        <v>73</v>
      </c>
      <c r="V39" s="20" t="s">
        <v>73</v>
      </c>
      <c r="W39" s="20" t="s">
        <v>73</v>
      </c>
      <c r="X39" s="20" t="s">
        <v>73</v>
      </c>
      <c r="Y39" s="20" t="s">
        <v>73</v>
      </c>
      <c r="Z39" s="20" t="s">
        <v>73</v>
      </c>
      <c r="AA39" s="20" t="s">
        <v>73</v>
      </c>
      <c r="AB39" s="20" t="s">
        <v>73</v>
      </c>
      <c r="AC39" s="19" t="s">
        <v>133</v>
      </c>
      <c r="AD39" s="20" t="s">
        <v>73</v>
      </c>
      <c r="AE39" s="20" t="s">
        <v>73</v>
      </c>
      <c r="AF39" s="20" t="s">
        <v>73</v>
      </c>
      <c r="AG39" s="20" t="s">
        <v>73</v>
      </c>
      <c r="AH39" s="20" t="s">
        <v>73</v>
      </c>
      <c r="AI39" s="20" t="s">
        <v>73</v>
      </c>
      <c r="AJ39" s="20" t="s">
        <v>74</v>
      </c>
      <c r="AK39" s="20" t="s">
        <v>73</v>
      </c>
      <c r="AL39" s="19" t="s">
        <v>133</v>
      </c>
      <c r="AM39" s="20" t="s">
        <v>73</v>
      </c>
      <c r="AN39" s="20" t="s">
        <v>73</v>
      </c>
      <c r="AO39" s="20" t="s">
        <v>73</v>
      </c>
      <c r="AP39" s="20" t="s">
        <v>73</v>
      </c>
      <c r="AQ39" s="20" t="s">
        <v>73</v>
      </c>
      <c r="AR39" s="20" t="s">
        <v>73</v>
      </c>
      <c r="AS39" s="20" t="s">
        <v>73</v>
      </c>
      <c r="AT39" s="20" t="s">
        <v>73</v>
      </c>
      <c r="AU39" s="19" t="s">
        <v>133</v>
      </c>
      <c r="AV39" s="20" t="s">
        <v>73</v>
      </c>
      <c r="AW39" s="20" t="s">
        <v>73</v>
      </c>
      <c r="AX39" s="20" t="s">
        <v>73</v>
      </c>
      <c r="AY39" s="20" t="s">
        <v>73</v>
      </c>
      <c r="AZ39" s="20" t="s">
        <v>73</v>
      </c>
      <c r="BA39" s="20" t="s">
        <v>73</v>
      </c>
      <c r="BB39" s="20" t="s">
        <v>73</v>
      </c>
      <c r="BC39" s="20" t="s">
        <v>73</v>
      </c>
      <c r="BD39" s="19" t="s">
        <v>133</v>
      </c>
      <c r="BE39" s="20" t="s">
        <v>73</v>
      </c>
      <c r="BF39" s="20" t="s">
        <v>73</v>
      </c>
      <c r="BG39" s="20" t="s">
        <v>73</v>
      </c>
      <c r="BH39" s="20" t="s">
        <v>73</v>
      </c>
      <c r="BI39" s="20" t="s">
        <v>74</v>
      </c>
      <c r="BJ39" s="20" t="s">
        <v>73</v>
      </c>
      <c r="BK39" s="20" t="s">
        <v>73</v>
      </c>
      <c r="BL39" s="20" t="s">
        <v>73</v>
      </c>
      <c r="BM39" s="19" t="s">
        <v>133</v>
      </c>
      <c r="BN39" s="20" t="s">
        <v>73</v>
      </c>
      <c r="BO39" s="20" t="s">
        <v>73</v>
      </c>
      <c r="BP39" s="20" t="s">
        <v>73</v>
      </c>
      <c r="BQ39" s="20" t="s">
        <v>73</v>
      </c>
      <c r="BR39" s="20"/>
      <c r="BS39" s="20"/>
      <c r="BT39" s="20"/>
      <c r="BU39" s="20"/>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row>
    <row r="40" spans="1:125" s="1" customFormat="1" ht="13.35" customHeight="1">
      <c r="A40" s="19" t="s">
        <v>22</v>
      </c>
      <c r="B40" s="20">
        <v>89452</v>
      </c>
      <c r="C40" s="20">
        <v>60045</v>
      </c>
      <c r="D40" s="20">
        <f t="shared" si="1"/>
        <v>29407</v>
      </c>
      <c r="E40" s="20">
        <v>16758</v>
      </c>
      <c r="F40" s="20">
        <v>7436</v>
      </c>
      <c r="G40" s="20">
        <v>40</v>
      </c>
      <c r="H40" s="20">
        <v>112</v>
      </c>
      <c r="I40" s="20">
        <v>17005</v>
      </c>
      <c r="J40" s="20">
        <v>4274</v>
      </c>
      <c r="K40" s="19" t="s">
        <v>22</v>
      </c>
      <c r="L40" s="20">
        <v>639</v>
      </c>
      <c r="M40" s="20">
        <v>1191</v>
      </c>
      <c r="N40" s="20">
        <v>13</v>
      </c>
      <c r="O40" s="20">
        <v>28</v>
      </c>
      <c r="P40" s="20">
        <v>78</v>
      </c>
      <c r="Q40" s="20">
        <v>67</v>
      </c>
      <c r="R40" s="20">
        <v>158</v>
      </c>
      <c r="S40" s="20">
        <v>599</v>
      </c>
      <c r="T40" s="19" t="s">
        <v>22</v>
      </c>
      <c r="U40" s="20">
        <v>83</v>
      </c>
      <c r="V40" s="20">
        <v>73</v>
      </c>
      <c r="W40" s="20">
        <v>1014</v>
      </c>
      <c r="X40" s="20">
        <v>3536</v>
      </c>
      <c r="Y40" s="20">
        <v>470</v>
      </c>
      <c r="Z40" s="20">
        <v>1222</v>
      </c>
      <c r="AA40" s="20">
        <v>10202</v>
      </c>
      <c r="AB40" s="20">
        <v>3892</v>
      </c>
      <c r="AC40" s="19" t="s">
        <v>22</v>
      </c>
      <c r="AD40" s="20">
        <v>30</v>
      </c>
      <c r="AE40" s="20">
        <v>55</v>
      </c>
      <c r="AF40" s="20">
        <v>657</v>
      </c>
      <c r="AG40" s="20">
        <v>2147</v>
      </c>
      <c r="AH40" s="20">
        <v>8663</v>
      </c>
      <c r="AI40" s="20">
        <v>3886</v>
      </c>
      <c r="AJ40" s="20">
        <v>116</v>
      </c>
      <c r="AK40" s="20">
        <v>172</v>
      </c>
      <c r="AL40" s="19" t="s">
        <v>22</v>
      </c>
      <c r="AM40" s="20">
        <v>676</v>
      </c>
      <c r="AN40" s="20">
        <v>748</v>
      </c>
      <c r="AO40" s="20">
        <v>226</v>
      </c>
      <c r="AP40" s="20">
        <v>293</v>
      </c>
      <c r="AQ40" s="20">
        <v>77</v>
      </c>
      <c r="AR40" s="20">
        <v>382</v>
      </c>
      <c r="AS40" s="20">
        <v>13791</v>
      </c>
      <c r="AT40" s="20">
        <v>2774</v>
      </c>
      <c r="AU40" s="19" t="s">
        <v>22</v>
      </c>
      <c r="AV40" s="20">
        <v>1045</v>
      </c>
      <c r="AW40" s="20">
        <v>1296</v>
      </c>
      <c r="AX40" s="20">
        <v>87</v>
      </c>
      <c r="AY40" s="20">
        <v>291</v>
      </c>
      <c r="AZ40" s="20">
        <v>79</v>
      </c>
      <c r="BA40" s="20">
        <v>83</v>
      </c>
      <c r="BB40" s="20">
        <v>5653</v>
      </c>
      <c r="BC40" s="20">
        <v>3033</v>
      </c>
      <c r="BD40" s="19" t="s">
        <v>22</v>
      </c>
      <c r="BE40" s="20">
        <v>1301</v>
      </c>
      <c r="BF40" s="20">
        <v>2114</v>
      </c>
      <c r="BG40" s="20">
        <v>190</v>
      </c>
      <c r="BH40" s="20">
        <v>80</v>
      </c>
      <c r="BI40" s="20">
        <v>67</v>
      </c>
      <c r="BJ40" s="20">
        <v>793</v>
      </c>
      <c r="BK40" s="20">
        <v>2594</v>
      </c>
      <c r="BL40" s="20">
        <v>8002</v>
      </c>
      <c r="BM40" s="19" t="s">
        <v>22</v>
      </c>
      <c r="BN40" s="20">
        <v>2161</v>
      </c>
      <c r="BO40" s="20">
        <v>3832</v>
      </c>
      <c r="BP40" s="20">
        <v>5579</v>
      </c>
      <c r="BQ40" s="20">
        <v>7634</v>
      </c>
      <c r="BR40" s="20"/>
      <c r="BS40" s="20"/>
      <c r="BT40" s="20"/>
      <c r="BU40" s="20"/>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row>
    <row r="41" spans="1:125" s="1" customFormat="1" ht="13.35" customHeight="1">
      <c r="A41" s="22" t="s">
        <v>134</v>
      </c>
      <c r="B41" s="20">
        <v>1429</v>
      </c>
      <c r="C41" s="20">
        <v>1273</v>
      </c>
      <c r="D41" s="20">
        <f t="shared" si="1"/>
        <v>156</v>
      </c>
      <c r="E41" s="20">
        <v>723</v>
      </c>
      <c r="F41" s="20">
        <v>361</v>
      </c>
      <c r="G41" s="20" t="s">
        <v>73</v>
      </c>
      <c r="H41" s="20" t="s">
        <v>73</v>
      </c>
      <c r="I41" s="20">
        <v>321</v>
      </c>
      <c r="J41" s="20">
        <v>113</v>
      </c>
      <c r="K41" s="22" t="s">
        <v>134</v>
      </c>
      <c r="L41" s="20">
        <v>45</v>
      </c>
      <c r="M41" s="20">
        <v>61</v>
      </c>
      <c r="N41" s="20" t="s">
        <v>73</v>
      </c>
      <c r="O41" s="20" t="s">
        <v>73</v>
      </c>
      <c r="P41" s="20" t="s">
        <v>73</v>
      </c>
      <c r="Q41" s="20">
        <v>8</v>
      </c>
      <c r="R41" s="20">
        <v>2</v>
      </c>
      <c r="S41" s="20">
        <v>24</v>
      </c>
      <c r="T41" s="22" t="s">
        <v>134</v>
      </c>
      <c r="U41" s="20" t="s">
        <v>73</v>
      </c>
      <c r="V41" s="20" t="s">
        <v>73</v>
      </c>
      <c r="W41" s="20" t="s">
        <v>73</v>
      </c>
      <c r="X41" s="20" t="s">
        <v>73</v>
      </c>
      <c r="Y41" s="20">
        <v>242</v>
      </c>
      <c r="Z41" s="20">
        <v>205</v>
      </c>
      <c r="AA41" s="20" t="s">
        <v>73</v>
      </c>
      <c r="AB41" s="20">
        <v>227</v>
      </c>
      <c r="AC41" s="22" t="s">
        <v>134</v>
      </c>
      <c r="AD41" s="20" t="s">
        <v>73</v>
      </c>
      <c r="AE41" s="20" t="s">
        <v>73</v>
      </c>
      <c r="AF41" s="20" t="s">
        <v>73</v>
      </c>
      <c r="AG41" s="20">
        <v>21</v>
      </c>
      <c r="AH41" s="20" t="s">
        <v>73</v>
      </c>
      <c r="AI41" s="20" t="s">
        <v>73</v>
      </c>
      <c r="AJ41" s="20" t="s">
        <v>74</v>
      </c>
      <c r="AK41" s="20" t="s">
        <v>73</v>
      </c>
      <c r="AL41" s="22" t="s">
        <v>134</v>
      </c>
      <c r="AM41" s="20">
        <v>1</v>
      </c>
      <c r="AN41" s="20">
        <v>3</v>
      </c>
      <c r="AO41" s="20" t="s">
        <v>73</v>
      </c>
      <c r="AP41" s="20" t="s">
        <v>73</v>
      </c>
      <c r="AQ41" s="20" t="s">
        <v>73</v>
      </c>
      <c r="AR41" s="20" t="s">
        <v>73</v>
      </c>
      <c r="AS41" s="20" t="s">
        <v>73</v>
      </c>
      <c r="AT41" s="20" t="s">
        <v>73</v>
      </c>
      <c r="AU41" s="22" t="s">
        <v>134</v>
      </c>
      <c r="AV41" s="20" t="s">
        <v>73</v>
      </c>
      <c r="AW41" s="20" t="s">
        <v>73</v>
      </c>
      <c r="AX41" s="20" t="s">
        <v>73</v>
      </c>
      <c r="AY41" s="20" t="s">
        <v>73</v>
      </c>
      <c r="AZ41" s="20" t="s">
        <v>73</v>
      </c>
      <c r="BA41" s="20" t="s">
        <v>73</v>
      </c>
      <c r="BB41" s="20">
        <v>8</v>
      </c>
      <c r="BC41" s="20">
        <v>153</v>
      </c>
      <c r="BD41" s="22" t="s">
        <v>134</v>
      </c>
      <c r="BE41" s="20">
        <v>87</v>
      </c>
      <c r="BF41" s="20">
        <v>97</v>
      </c>
      <c r="BG41" s="20" t="s">
        <v>73</v>
      </c>
      <c r="BH41" s="20" t="s">
        <v>73</v>
      </c>
      <c r="BI41" s="20" t="s">
        <v>74</v>
      </c>
      <c r="BJ41" s="20" t="s">
        <v>73</v>
      </c>
      <c r="BK41" s="20" t="s">
        <v>73</v>
      </c>
      <c r="BL41" s="20" t="s">
        <v>73</v>
      </c>
      <c r="BM41" s="22" t="s">
        <v>134</v>
      </c>
      <c r="BN41" s="20" t="s">
        <v>73</v>
      </c>
      <c r="BO41" s="20" t="s">
        <v>73</v>
      </c>
      <c r="BP41" s="20" t="s">
        <v>73</v>
      </c>
      <c r="BQ41" s="20" t="s">
        <v>73</v>
      </c>
      <c r="BR41" s="20"/>
      <c r="BS41" s="20"/>
      <c r="BT41" s="20"/>
      <c r="BU41" s="20"/>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row>
    <row r="42" spans="1:125" s="1" customFormat="1" ht="13.35" customHeight="1">
      <c r="A42" s="22" t="s">
        <v>135</v>
      </c>
      <c r="B42" s="20">
        <v>88023</v>
      </c>
      <c r="C42" s="20">
        <v>58772</v>
      </c>
      <c r="D42" s="20">
        <f t="shared" si="1"/>
        <v>29251</v>
      </c>
      <c r="E42" s="20">
        <v>16035</v>
      </c>
      <c r="F42" s="20">
        <v>7075</v>
      </c>
      <c r="G42" s="20">
        <v>40</v>
      </c>
      <c r="H42" s="20">
        <v>112</v>
      </c>
      <c r="I42" s="20">
        <v>16684</v>
      </c>
      <c r="J42" s="20">
        <v>4161</v>
      </c>
      <c r="K42" s="22" t="s">
        <v>135</v>
      </c>
      <c r="L42" s="20">
        <v>594</v>
      </c>
      <c r="M42" s="20">
        <v>1130</v>
      </c>
      <c r="N42" s="20">
        <v>13</v>
      </c>
      <c r="O42" s="20">
        <v>28</v>
      </c>
      <c r="P42" s="20">
        <v>78</v>
      </c>
      <c r="Q42" s="20">
        <v>59</v>
      </c>
      <c r="R42" s="20">
        <v>156</v>
      </c>
      <c r="S42" s="20">
        <v>575</v>
      </c>
      <c r="T42" s="22" t="s">
        <v>135</v>
      </c>
      <c r="U42" s="20">
        <v>83</v>
      </c>
      <c r="V42" s="20">
        <v>73</v>
      </c>
      <c r="W42" s="20">
        <v>1014</v>
      </c>
      <c r="X42" s="20">
        <v>3536</v>
      </c>
      <c r="Y42" s="20">
        <v>228</v>
      </c>
      <c r="Z42" s="20">
        <v>1017</v>
      </c>
      <c r="AA42" s="20">
        <v>10202</v>
      </c>
      <c r="AB42" s="20">
        <v>3665</v>
      </c>
      <c r="AC42" s="22" t="s">
        <v>135</v>
      </c>
      <c r="AD42" s="20">
        <v>30</v>
      </c>
      <c r="AE42" s="20">
        <v>55</v>
      </c>
      <c r="AF42" s="20">
        <v>657</v>
      </c>
      <c r="AG42" s="20">
        <v>2126</v>
      </c>
      <c r="AH42" s="20">
        <v>8663</v>
      </c>
      <c r="AI42" s="20">
        <v>3886</v>
      </c>
      <c r="AJ42" s="20">
        <v>116</v>
      </c>
      <c r="AK42" s="20">
        <v>172</v>
      </c>
      <c r="AL42" s="22" t="s">
        <v>135</v>
      </c>
      <c r="AM42" s="20">
        <v>675</v>
      </c>
      <c r="AN42" s="20">
        <v>745</v>
      </c>
      <c r="AO42" s="20">
        <v>226</v>
      </c>
      <c r="AP42" s="20">
        <v>293</v>
      </c>
      <c r="AQ42" s="20">
        <v>77</v>
      </c>
      <c r="AR42" s="20">
        <v>382</v>
      </c>
      <c r="AS42" s="20">
        <v>13791</v>
      </c>
      <c r="AT42" s="20">
        <v>2774</v>
      </c>
      <c r="AU42" s="22" t="s">
        <v>135</v>
      </c>
      <c r="AV42" s="20">
        <v>1045</v>
      </c>
      <c r="AW42" s="20">
        <v>1296</v>
      </c>
      <c r="AX42" s="20">
        <v>87</v>
      </c>
      <c r="AY42" s="20">
        <v>291</v>
      </c>
      <c r="AZ42" s="20">
        <v>79</v>
      </c>
      <c r="BA42" s="20">
        <v>83</v>
      </c>
      <c r="BB42" s="20">
        <v>5645</v>
      </c>
      <c r="BC42" s="20">
        <v>2880</v>
      </c>
      <c r="BD42" s="22" t="s">
        <v>135</v>
      </c>
      <c r="BE42" s="20">
        <v>1214</v>
      </c>
      <c r="BF42" s="20">
        <v>2017</v>
      </c>
      <c r="BG42" s="20">
        <v>190</v>
      </c>
      <c r="BH42" s="20">
        <v>80</v>
      </c>
      <c r="BI42" s="20">
        <v>67</v>
      </c>
      <c r="BJ42" s="20">
        <v>793</v>
      </c>
      <c r="BK42" s="20">
        <v>2594</v>
      </c>
      <c r="BL42" s="20">
        <v>8002</v>
      </c>
      <c r="BM42" s="22" t="s">
        <v>135</v>
      </c>
      <c r="BN42" s="20">
        <v>2161</v>
      </c>
      <c r="BO42" s="20">
        <v>3832</v>
      </c>
      <c r="BP42" s="20">
        <v>5579</v>
      </c>
      <c r="BQ42" s="20">
        <v>7634</v>
      </c>
      <c r="BR42" s="20"/>
      <c r="BS42" s="20"/>
      <c r="BT42" s="20"/>
      <c r="BU42" s="20"/>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row>
    <row r="43" spans="1:125" s="1" customFormat="1" ht="13.35" customHeight="1">
      <c r="A43" s="19" t="s">
        <v>23</v>
      </c>
      <c r="B43" s="20">
        <v>4776</v>
      </c>
      <c r="C43" s="20">
        <v>2091</v>
      </c>
      <c r="D43" s="20">
        <f t="shared" si="1"/>
        <v>2685</v>
      </c>
      <c r="E43" s="20">
        <v>1008</v>
      </c>
      <c r="F43" s="20">
        <v>17</v>
      </c>
      <c r="G43" s="20">
        <v>19</v>
      </c>
      <c r="H43" s="20">
        <v>8</v>
      </c>
      <c r="I43" s="20" t="s">
        <v>73</v>
      </c>
      <c r="J43" s="20">
        <v>3</v>
      </c>
      <c r="K43" s="19" t="s">
        <v>23</v>
      </c>
      <c r="L43" s="20">
        <v>33</v>
      </c>
      <c r="M43" s="20">
        <v>43</v>
      </c>
      <c r="N43" s="20">
        <v>4</v>
      </c>
      <c r="O43" s="20" t="s">
        <v>73</v>
      </c>
      <c r="P43" s="20" t="s">
        <v>73</v>
      </c>
      <c r="Q43" s="20" t="s">
        <v>73</v>
      </c>
      <c r="R43" s="20">
        <v>85</v>
      </c>
      <c r="S43" s="20">
        <v>393</v>
      </c>
      <c r="T43" s="19" t="s">
        <v>23</v>
      </c>
      <c r="U43" s="20" t="s">
        <v>73</v>
      </c>
      <c r="V43" s="20" t="s">
        <v>73</v>
      </c>
      <c r="W43" s="20" t="s">
        <v>73</v>
      </c>
      <c r="X43" s="20">
        <v>50</v>
      </c>
      <c r="Y43" s="20">
        <v>167</v>
      </c>
      <c r="Z43" s="20">
        <v>41</v>
      </c>
      <c r="AA43" s="20">
        <v>179</v>
      </c>
      <c r="AB43" s="20">
        <v>3</v>
      </c>
      <c r="AC43" s="19" t="s">
        <v>23</v>
      </c>
      <c r="AD43" s="20">
        <v>20</v>
      </c>
      <c r="AE43" s="20">
        <v>29</v>
      </c>
      <c r="AF43" s="20">
        <v>818</v>
      </c>
      <c r="AG43" s="20">
        <v>321</v>
      </c>
      <c r="AH43" s="20">
        <v>296</v>
      </c>
      <c r="AI43" s="20">
        <v>220</v>
      </c>
      <c r="AJ43" s="20">
        <v>43</v>
      </c>
      <c r="AK43" s="20">
        <v>7</v>
      </c>
      <c r="AL43" s="19" t="s">
        <v>23</v>
      </c>
      <c r="AM43" s="20">
        <v>457</v>
      </c>
      <c r="AN43" s="20">
        <v>184</v>
      </c>
      <c r="AO43" s="20">
        <v>58</v>
      </c>
      <c r="AP43" s="20">
        <v>6</v>
      </c>
      <c r="AQ43" s="20">
        <v>437</v>
      </c>
      <c r="AR43" s="20">
        <v>180</v>
      </c>
      <c r="AS43" s="20">
        <v>423</v>
      </c>
      <c r="AT43" s="20" t="s">
        <v>73</v>
      </c>
      <c r="AU43" s="19" t="s">
        <v>23</v>
      </c>
      <c r="AV43" s="20">
        <v>237</v>
      </c>
      <c r="AW43" s="20">
        <v>68</v>
      </c>
      <c r="AX43" s="20">
        <v>66</v>
      </c>
      <c r="AY43" s="20">
        <v>45</v>
      </c>
      <c r="AZ43" s="20">
        <v>6</v>
      </c>
      <c r="BA43" s="20">
        <v>33</v>
      </c>
      <c r="BB43" s="20" t="s">
        <v>73</v>
      </c>
      <c r="BC43" s="20" t="s">
        <v>73</v>
      </c>
      <c r="BD43" s="19" t="s">
        <v>23</v>
      </c>
      <c r="BE43" s="20" t="s">
        <v>73</v>
      </c>
      <c r="BF43" s="20" t="s">
        <v>73</v>
      </c>
      <c r="BG43" s="20" t="s">
        <v>73</v>
      </c>
      <c r="BH43" s="20" t="s">
        <v>73</v>
      </c>
      <c r="BI43" s="20">
        <v>15</v>
      </c>
      <c r="BJ43" s="20">
        <v>90</v>
      </c>
      <c r="BK43" s="20" t="s">
        <v>73</v>
      </c>
      <c r="BL43" s="20">
        <v>141</v>
      </c>
      <c r="BM43" s="19" t="s">
        <v>23</v>
      </c>
      <c r="BN43" s="20">
        <v>168</v>
      </c>
      <c r="BO43" s="20" t="s">
        <v>73</v>
      </c>
      <c r="BP43" s="20">
        <v>237</v>
      </c>
      <c r="BQ43" s="20">
        <v>209</v>
      </c>
      <c r="BR43" s="20"/>
      <c r="BS43" s="20"/>
      <c r="BT43" s="20"/>
      <c r="BU43" s="20"/>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row>
    <row r="44" spans="1:125" s="1" customFormat="1" ht="13.35" customHeight="1">
      <c r="A44" s="19" t="s">
        <v>24</v>
      </c>
      <c r="B44" s="20">
        <v>1343649</v>
      </c>
      <c r="C44" s="20">
        <v>1297061</v>
      </c>
      <c r="D44" s="20">
        <f t="shared" si="1"/>
        <v>46588</v>
      </c>
      <c r="E44" s="20">
        <v>227708</v>
      </c>
      <c r="F44" s="20">
        <v>345744</v>
      </c>
      <c r="G44" s="20" t="s">
        <v>73</v>
      </c>
      <c r="H44" s="20" t="s">
        <v>73</v>
      </c>
      <c r="I44" s="20">
        <v>118913</v>
      </c>
      <c r="J44" s="20">
        <v>35995</v>
      </c>
      <c r="K44" s="19" t="s">
        <v>24</v>
      </c>
      <c r="L44" s="20">
        <v>13456</v>
      </c>
      <c r="M44" s="20">
        <v>12336</v>
      </c>
      <c r="N44" s="20">
        <v>508</v>
      </c>
      <c r="O44" s="20">
        <v>500</v>
      </c>
      <c r="P44" s="20">
        <v>7</v>
      </c>
      <c r="Q44" s="20">
        <v>7</v>
      </c>
      <c r="R44" s="20">
        <v>7912</v>
      </c>
      <c r="S44" s="20">
        <v>11650</v>
      </c>
      <c r="T44" s="19" t="s">
        <v>24</v>
      </c>
      <c r="U44" s="20" t="s">
        <v>73</v>
      </c>
      <c r="V44" s="20" t="s">
        <v>73</v>
      </c>
      <c r="W44" s="20">
        <v>3403</v>
      </c>
      <c r="X44" s="20">
        <v>1960</v>
      </c>
      <c r="Y44" s="20">
        <v>81854</v>
      </c>
      <c r="Z44" s="20">
        <v>50780</v>
      </c>
      <c r="AA44" s="20">
        <v>32695</v>
      </c>
      <c r="AB44" s="20">
        <v>32713</v>
      </c>
      <c r="AC44" s="19" t="s">
        <v>24</v>
      </c>
      <c r="AD44" s="20">
        <v>15438</v>
      </c>
      <c r="AE44" s="20">
        <v>18768</v>
      </c>
      <c r="AF44" s="20">
        <v>47211</v>
      </c>
      <c r="AG44" s="20">
        <v>38102</v>
      </c>
      <c r="AH44" s="20">
        <v>29983</v>
      </c>
      <c r="AI44" s="20">
        <v>40633</v>
      </c>
      <c r="AJ44" s="20">
        <v>1000</v>
      </c>
      <c r="AK44" s="20">
        <v>4500</v>
      </c>
      <c r="AL44" s="19" t="s">
        <v>24</v>
      </c>
      <c r="AM44" s="20">
        <v>67205</v>
      </c>
      <c r="AN44" s="20">
        <v>58305</v>
      </c>
      <c r="AO44" s="20">
        <v>8538</v>
      </c>
      <c r="AP44" s="20">
        <v>7828</v>
      </c>
      <c r="AQ44" s="20">
        <v>503</v>
      </c>
      <c r="AR44" s="20">
        <v>148</v>
      </c>
      <c r="AS44" s="20">
        <v>79927</v>
      </c>
      <c r="AT44" s="20">
        <v>46858</v>
      </c>
      <c r="AU44" s="19" t="s">
        <v>24</v>
      </c>
      <c r="AV44" s="20">
        <v>141161</v>
      </c>
      <c r="AW44" s="20">
        <v>133488</v>
      </c>
      <c r="AX44" s="20">
        <v>13099</v>
      </c>
      <c r="AY44" s="20">
        <v>3584</v>
      </c>
      <c r="AZ44" s="20" t="s">
        <v>73</v>
      </c>
      <c r="BA44" s="20" t="s">
        <v>73</v>
      </c>
      <c r="BB44" s="20">
        <v>138387</v>
      </c>
      <c r="BC44" s="20">
        <v>131750</v>
      </c>
      <c r="BD44" s="19" t="s">
        <v>24</v>
      </c>
      <c r="BE44" s="20">
        <v>170831</v>
      </c>
      <c r="BF44" s="20">
        <v>144412</v>
      </c>
      <c r="BG44" s="20">
        <v>3</v>
      </c>
      <c r="BH44" s="20">
        <v>183</v>
      </c>
      <c r="BI44" s="20" t="s">
        <v>74</v>
      </c>
      <c r="BJ44" s="20">
        <v>456</v>
      </c>
      <c r="BK44" s="20">
        <v>59107</v>
      </c>
      <c r="BL44" s="20">
        <v>67363</v>
      </c>
      <c r="BM44" s="19" t="s">
        <v>24</v>
      </c>
      <c r="BN44" s="20">
        <v>32482</v>
      </c>
      <c r="BO44" s="20">
        <v>54178</v>
      </c>
      <c r="BP44" s="20">
        <v>52318</v>
      </c>
      <c r="BQ44" s="20">
        <v>54820</v>
      </c>
      <c r="BR44" s="20"/>
      <c r="BS44" s="20"/>
      <c r="BT44" s="20"/>
      <c r="BU44" s="20"/>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row>
    <row r="45" spans="1:125" s="1" customFormat="1" ht="13.35" customHeight="1">
      <c r="A45" s="21" t="s">
        <v>136</v>
      </c>
      <c r="B45" s="20">
        <v>14142</v>
      </c>
      <c r="C45" s="20">
        <v>14611</v>
      </c>
      <c r="D45" s="20">
        <f t="shared" si="1"/>
        <v>-469</v>
      </c>
      <c r="E45" s="20">
        <v>1190</v>
      </c>
      <c r="F45" s="20">
        <v>4914</v>
      </c>
      <c r="G45" s="20" t="s">
        <v>73</v>
      </c>
      <c r="H45" s="20" t="s">
        <v>73</v>
      </c>
      <c r="I45" s="20">
        <v>2068</v>
      </c>
      <c r="J45" s="20">
        <v>1749</v>
      </c>
      <c r="K45" s="21" t="s">
        <v>136</v>
      </c>
      <c r="L45" s="20">
        <v>1727</v>
      </c>
      <c r="M45" s="20">
        <v>1870</v>
      </c>
      <c r="N45" s="20">
        <v>11</v>
      </c>
      <c r="O45" s="20">
        <v>11</v>
      </c>
      <c r="P45" s="20">
        <v>1</v>
      </c>
      <c r="Q45" s="20">
        <v>1</v>
      </c>
      <c r="R45" s="20">
        <v>19</v>
      </c>
      <c r="S45" s="20">
        <v>18</v>
      </c>
      <c r="T45" s="21" t="s">
        <v>136</v>
      </c>
      <c r="U45" s="20" t="s">
        <v>73</v>
      </c>
      <c r="V45" s="20" t="s">
        <v>73</v>
      </c>
      <c r="W45" s="20" t="s">
        <v>73</v>
      </c>
      <c r="X45" s="20" t="s">
        <v>73</v>
      </c>
      <c r="Y45" s="20">
        <v>291</v>
      </c>
      <c r="Z45" s="20">
        <v>168</v>
      </c>
      <c r="AA45" s="20">
        <v>2941</v>
      </c>
      <c r="AB45" s="20">
        <v>1691</v>
      </c>
      <c r="AC45" s="21" t="s">
        <v>136</v>
      </c>
      <c r="AD45" s="20">
        <v>237</v>
      </c>
      <c r="AE45" s="20">
        <v>266</v>
      </c>
      <c r="AF45" s="20">
        <v>690</v>
      </c>
      <c r="AG45" s="20">
        <v>535</v>
      </c>
      <c r="AH45" s="20" t="s">
        <v>73</v>
      </c>
      <c r="AI45" s="20" t="s">
        <v>73</v>
      </c>
      <c r="AJ45" s="20" t="s">
        <v>74</v>
      </c>
      <c r="AK45" s="20" t="s">
        <v>73</v>
      </c>
      <c r="AL45" s="21" t="s">
        <v>136</v>
      </c>
      <c r="AM45" s="20">
        <v>80</v>
      </c>
      <c r="AN45" s="20">
        <v>68</v>
      </c>
      <c r="AO45" s="20" t="s">
        <v>73</v>
      </c>
      <c r="AP45" s="20" t="s">
        <v>73</v>
      </c>
      <c r="AQ45" s="20" t="s">
        <v>73</v>
      </c>
      <c r="AR45" s="20" t="s">
        <v>73</v>
      </c>
      <c r="AS45" s="20">
        <v>2</v>
      </c>
      <c r="AT45" s="20">
        <v>2</v>
      </c>
      <c r="AU45" s="21" t="s">
        <v>136</v>
      </c>
      <c r="AV45" s="20" t="s">
        <v>73</v>
      </c>
      <c r="AW45" s="20" t="s">
        <v>73</v>
      </c>
      <c r="AX45" s="20" t="s">
        <v>73</v>
      </c>
      <c r="AY45" s="20" t="s">
        <v>73</v>
      </c>
      <c r="AZ45" s="20" t="s">
        <v>73</v>
      </c>
      <c r="BA45" s="20" t="s">
        <v>73</v>
      </c>
      <c r="BB45" s="20">
        <v>998</v>
      </c>
      <c r="BC45" s="20">
        <v>211</v>
      </c>
      <c r="BD45" s="21" t="s">
        <v>136</v>
      </c>
      <c r="BE45" s="20">
        <v>3887</v>
      </c>
      <c r="BF45" s="20">
        <v>3107</v>
      </c>
      <c r="BG45" s="20" t="s">
        <v>73</v>
      </c>
      <c r="BH45" s="20" t="s">
        <v>73</v>
      </c>
      <c r="BI45" s="20" t="s">
        <v>74</v>
      </c>
      <c r="BJ45" s="20" t="s">
        <v>73</v>
      </c>
      <c r="BK45" s="20" t="s">
        <v>73</v>
      </c>
      <c r="BL45" s="20" t="s">
        <v>73</v>
      </c>
      <c r="BM45" s="21" t="s">
        <v>136</v>
      </c>
      <c r="BN45" s="20" t="s">
        <v>73</v>
      </c>
      <c r="BO45" s="20" t="s">
        <v>73</v>
      </c>
      <c r="BP45" s="20" t="s">
        <v>73</v>
      </c>
      <c r="BQ45" s="20" t="s">
        <v>73</v>
      </c>
      <c r="BR45" s="20"/>
      <c r="BS45" s="20"/>
      <c r="BT45" s="20"/>
      <c r="BU45" s="20"/>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row>
    <row r="46" spans="1:125" s="1" customFormat="1" ht="13.35" customHeight="1">
      <c r="A46" s="21" t="s">
        <v>137</v>
      </c>
      <c r="B46" s="20">
        <v>209009</v>
      </c>
      <c r="C46" s="20">
        <v>183701</v>
      </c>
      <c r="D46" s="20">
        <f t="shared" si="1"/>
        <v>25308</v>
      </c>
      <c r="E46" s="20">
        <v>32098</v>
      </c>
      <c r="F46" s="20">
        <v>32621</v>
      </c>
      <c r="G46" s="20" t="s">
        <v>73</v>
      </c>
      <c r="H46" s="20" t="s">
        <v>73</v>
      </c>
      <c r="I46" s="20">
        <v>18140</v>
      </c>
      <c r="J46" s="20">
        <v>20132</v>
      </c>
      <c r="K46" s="21" t="s">
        <v>137</v>
      </c>
      <c r="L46" s="20">
        <v>717</v>
      </c>
      <c r="M46" s="20">
        <v>821</v>
      </c>
      <c r="N46" s="20">
        <v>333</v>
      </c>
      <c r="O46" s="20">
        <v>109</v>
      </c>
      <c r="P46" s="20">
        <v>6</v>
      </c>
      <c r="Q46" s="20">
        <v>6</v>
      </c>
      <c r="R46" s="20">
        <v>446</v>
      </c>
      <c r="S46" s="20">
        <v>251</v>
      </c>
      <c r="T46" s="21" t="s">
        <v>137</v>
      </c>
      <c r="U46" s="20" t="s">
        <v>73</v>
      </c>
      <c r="V46" s="20" t="s">
        <v>73</v>
      </c>
      <c r="W46" s="20" t="s">
        <v>73</v>
      </c>
      <c r="X46" s="20" t="s">
        <v>73</v>
      </c>
      <c r="Y46" s="20">
        <v>26958</v>
      </c>
      <c r="Z46" s="20">
        <v>3495</v>
      </c>
      <c r="AA46" s="20">
        <v>19474</v>
      </c>
      <c r="AB46" s="20">
        <v>24152</v>
      </c>
      <c r="AC46" s="21" t="s">
        <v>137</v>
      </c>
      <c r="AD46" s="20">
        <v>811</v>
      </c>
      <c r="AE46" s="20">
        <v>599</v>
      </c>
      <c r="AF46" s="20">
        <v>29246</v>
      </c>
      <c r="AG46" s="20">
        <v>23343</v>
      </c>
      <c r="AH46" s="20" t="s">
        <v>73</v>
      </c>
      <c r="AI46" s="20" t="s">
        <v>73</v>
      </c>
      <c r="AJ46" s="20" t="s">
        <v>74</v>
      </c>
      <c r="AK46" s="20" t="s">
        <v>73</v>
      </c>
      <c r="AL46" s="21" t="s">
        <v>137</v>
      </c>
      <c r="AM46" s="20">
        <v>16332</v>
      </c>
      <c r="AN46" s="20">
        <v>6658</v>
      </c>
      <c r="AO46" s="20" t="s">
        <v>73</v>
      </c>
      <c r="AP46" s="20" t="s">
        <v>73</v>
      </c>
      <c r="AQ46" s="20">
        <v>14</v>
      </c>
      <c r="AR46" s="20">
        <v>50</v>
      </c>
      <c r="AS46" s="20">
        <v>74</v>
      </c>
      <c r="AT46" s="20">
        <v>67</v>
      </c>
      <c r="AU46" s="21" t="s">
        <v>137</v>
      </c>
      <c r="AV46" s="20">
        <v>1379</v>
      </c>
      <c r="AW46" s="20">
        <v>3400</v>
      </c>
      <c r="AX46" s="20">
        <v>11157</v>
      </c>
      <c r="AY46" s="20">
        <v>17</v>
      </c>
      <c r="AZ46" s="20" t="s">
        <v>73</v>
      </c>
      <c r="BA46" s="20" t="s">
        <v>73</v>
      </c>
      <c r="BB46" s="20">
        <v>38677</v>
      </c>
      <c r="BC46" s="20">
        <v>54039</v>
      </c>
      <c r="BD46" s="21" t="s">
        <v>137</v>
      </c>
      <c r="BE46" s="20">
        <v>12112</v>
      </c>
      <c r="BF46" s="20">
        <v>13358</v>
      </c>
      <c r="BG46" s="20">
        <v>1</v>
      </c>
      <c r="BH46" s="20" t="s">
        <v>73</v>
      </c>
      <c r="BI46" s="20" t="s">
        <v>74</v>
      </c>
      <c r="BJ46" s="20" t="s">
        <v>73</v>
      </c>
      <c r="BK46" s="20">
        <v>852</v>
      </c>
      <c r="BL46" s="20">
        <v>322</v>
      </c>
      <c r="BM46" s="21" t="s">
        <v>137</v>
      </c>
      <c r="BN46" s="20">
        <v>48</v>
      </c>
      <c r="BO46" s="20">
        <v>93</v>
      </c>
      <c r="BP46" s="20">
        <v>134</v>
      </c>
      <c r="BQ46" s="20">
        <v>168</v>
      </c>
      <c r="BR46" s="20"/>
      <c r="BS46" s="20"/>
      <c r="BT46" s="20"/>
      <c r="BU46" s="20"/>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row>
    <row r="47" spans="1:125" s="1" customFormat="1" ht="13.35" customHeight="1">
      <c r="A47" s="22" t="s">
        <v>138</v>
      </c>
      <c r="B47" s="20">
        <v>6076</v>
      </c>
      <c r="C47" s="20">
        <v>5395</v>
      </c>
      <c r="D47" s="20">
        <f t="shared" si="1"/>
        <v>681</v>
      </c>
      <c r="E47" s="20" t="s">
        <v>73</v>
      </c>
      <c r="F47" s="20" t="s">
        <v>73</v>
      </c>
      <c r="G47" s="20" t="s">
        <v>73</v>
      </c>
      <c r="H47" s="20" t="s">
        <v>73</v>
      </c>
      <c r="I47" s="20" t="s">
        <v>73</v>
      </c>
      <c r="J47" s="20" t="s">
        <v>73</v>
      </c>
      <c r="K47" s="22" t="s">
        <v>138</v>
      </c>
      <c r="L47" s="20" t="s">
        <v>74</v>
      </c>
      <c r="M47" s="20" t="s">
        <v>73</v>
      </c>
      <c r="N47" s="20" t="s">
        <v>73</v>
      </c>
      <c r="O47" s="20" t="s">
        <v>73</v>
      </c>
      <c r="P47" s="20" t="s">
        <v>73</v>
      </c>
      <c r="Q47" s="20" t="s">
        <v>73</v>
      </c>
      <c r="R47" s="20" t="s">
        <v>73</v>
      </c>
      <c r="S47" s="20" t="s">
        <v>73</v>
      </c>
      <c r="T47" s="22" t="s">
        <v>138</v>
      </c>
      <c r="U47" s="20" t="s">
        <v>73</v>
      </c>
      <c r="V47" s="20" t="s">
        <v>73</v>
      </c>
      <c r="W47" s="20" t="s">
        <v>73</v>
      </c>
      <c r="X47" s="20" t="s">
        <v>73</v>
      </c>
      <c r="Y47" s="20" t="s">
        <v>73</v>
      </c>
      <c r="Z47" s="20" t="s">
        <v>73</v>
      </c>
      <c r="AA47" s="20" t="s">
        <v>73</v>
      </c>
      <c r="AB47" s="20" t="s">
        <v>73</v>
      </c>
      <c r="AC47" s="22" t="s">
        <v>138</v>
      </c>
      <c r="AD47" s="20" t="s">
        <v>73</v>
      </c>
      <c r="AE47" s="20" t="s">
        <v>73</v>
      </c>
      <c r="AF47" s="20" t="s">
        <v>73</v>
      </c>
      <c r="AG47" s="20" t="s">
        <v>73</v>
      </c>
      <c r="AH47" s="20" t="s">
        <v>73</v>
      </c>
      <c r="AI47" s="20" t="s">
        <v>73</v>
      </c>
      <c r="AJ47" s="20" t="s">
        <v>74</v>
      </c>
      <c r="AK47" s="20" t="s">
        <v>73</v>
      </c>
      <c r="AL47" s="22" t="s">
        <v>138</v>
      </c>
      <c r="AM47" s="20">
        <v>1055</v>
      </c>
      <c r="AN47" s="20">
        <v>809</v>
      </c>
      <c r="AO47" s="20" t="s">
        <v>73</v>
      </c>
      <c r="AP47" s="20" t="s">
        <v>73</v>
      </c>
      <c r="AQ47" s="20" t="s">
        <v>73</v>
      </c>
      <c r="AR47" s="20" t="s">
        <v>73</v>
      </c>
      <c r="AS47" s="20" t="s">
        <v>73</v>
      </c>
      <c r="AT47" s="20" t="s">
        <v>73</v>
      </c>
      <c r="AU47" s="22" t="s">
        <v>138</v>
      </c>
      <c r="AV47" s="20">
        <v>5021</v>
      </c>
      <c r="AW47" s="20">
        <v>4586</v>
      </c>
      <c r="AX47" s="20" t="s">
        <v>73</v>
      </c>
      <c r="AY47" s="20" t="s">
        <v>73</v>
      </c>
      <c r="AZ47" s="20" t="s">
        <v>73</v>
      </c>
      <c r="BA47" s="20" t="s">
        <v>73</v>
      </c>
      <c r="BB47" s="20" t="s">
        <v>73</v>
      </c>
      <c r="BC47" s="20" t="s">
        <v>73</v>
      </c>
      <c r="BD47" s="22" t="s">
        <v>138</v>
      </c>
      <c r="BE47" s="20" t="s">
        <v>73</v>
      </c>
      <c r="BF47" s="20" t="s">
        <v>73</v>
      </c>
      <c r="BG47" s="20" t="s">
        <v>73</v>
      </c>
      <c r="BH47" s="20" t="s">
        <v>73</v>
      </c>
      <c r="BI47" s="20" t="s">
        <v>74</v>
      </c>
      <c r="BJ47" s="20" t="s">
        <v>73</v>
      </c>
      <c r="BK47" s="20" t="s">
        <v>73</v>
      </c>
      <c r="BL47" s="20" t="s">
        <v>73</v>
      </c>
      <c r="BM47" s="22" t="s">
        <v>138</v>
      </c>
      <c r="BN47" s="20" t="s">
        <v>73</v>
      </c>
      <c r="BO47" s="20" t="s">
        <v>73</v>
      </c>
      <c r="BP47" s="20" t="s">
        <v>73</v>
      </c>
      <c r="BQ47" s="20" t="s">
        <v>73</v>
      </c>
      <c r="BR47" s="20"/>
      <c r="BS47" s="20"/>
      <c r="BT47" s="20"/>
      <c r="BU47" s="20"/>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row>
    <row r="48" spans="1:125" s="1" customFormat="1" ht="13.35" customHeight="1">
      <c r="A48" s="22" t="s">
        <v>139</v>
      </c>
      <c r="B48" s="20">
        <v>249702</v>
      </c>
      <c r="C48" s="20">
        <v>267922</v>
      </c>
      <c r="D48" s="20">
        <f t="shared" si="1"/>
        <v>-18220</v>
      </c>
      <c r="E48" s="20">
        <v>33996</v>
      </c>
      <c r="F48" s="20">
        <v>75050</v>
      </c>
      <c r="G48" s="20" t="s">
        <v>73</v>
      </c>
      <c r="H48" s="20" t="s">
        <v>73</v>
      </c>
      <c r="I48" s="20">
        <v>4070</v>
      </c>
      <c r="J48" s="20">
        <v>2913</v>
      </c>
      <c r="K48" s="22" t="s">
        <v>139</v>
      </c>
      <c r="L48" s="20">
        <v>6231</v>
      </c>
      <c r="M48" s="20">
        <v>5015</v>
      </c>
      <c r="N48" s="20">
        <v>8</v>
      </c>
      <c r="O48" s="20">
        <v>108</v>
      </c>
      <c r="P48" s="20" t="s">
        <v>73</v>
      </c>
      <c r="Q48" s="20" t="s">
        <v>73</v>
      </c>
      <c r="R48" s="20">
        <v>4303</v>
      </c>
      <c r="S48" s="20">
        <v>7019</v>
      </c>
      <c r="T48" s="22" t="s">
        <v>139</v>
      </c>
      <c r="U48" s="20" t="s">
        <v>73</v>
      </c>
      <c r="V48" s="20" t="s">
        <v>73</v>
      </c>
      <c r="W48" s="20">
        <v>1016</v>
      </c>
      <c r="X48" s="20">
        <v>1016</v>
      </c>
      <c r="Y48" s="20">
        <v>2872</v>
      </c>
      <c r="Z48" s="20">
        <v>2898</v>
      </c>
      <c r="AA48" s="20">
        <v>666</v>
      </c>
      <c r="AB48" s="20">
        <v>718</v>
      </c>
      <c r="AC48" s="22" t="s">
        <v>139</v>
      </c>
      <c r="AD48" s="20">
        <v>14202</v>
      </c>
      <c r="AE48" s="20">
        <v>16367</v>
      </c>
      <c r="AF48" s="20" t="s">
        <v>73</v>
      </c>
      <c r="AG48" s="20" t="s">
        <v>73</v>
      </c>
      <c r="AH48" s="20">
        <v>29983</v>
      </c>
      <c r="AI48" s="20">
        <v>40633</v>
      </c>
      <c r="AJ48" s="20" t="s">
        <v>74</v>
      </c>
      <c r="AK48" s="20" t="s">
        <v>73</v>
      </c>
      <c r="AL48" s="22" t="s">
        <v>139</v>
      </c>
      <c r="AM48" s="20">
        <v>7226</v>
      </c>
      <c r="AN48" s="20">
        <v>8223</v>
      </c>
      <c r="AO48" s="20">
        <v>7800</v>
      </c>
      <c r="AP48" s="20">
        <v>6900</v>
      </c>
      <c r="AQ48" s="20" t="s">
        <v>73</v>
      </c>
      <c r="AR48" s="20" t="s">
        <v>73</v>
      </c>
      <c r="AS48" s="20">
        <v>400</v>
      </c>
      <c r="AT48" s="20">
        <v>1610</v>
      </c>
      <c r="AU48" s="22" t="s">
        <v>139</v>
      </c>
      <c r="AV48" s="20">
        <v>5957</v>
      </c>
      <c r="AW48" s="20">
        <v>8422</v>
      </c>
      <c r="AX48" s="20">
        <v>330</v>
      </c>
      <c r="AY48" s="20">
        <v>280</v>
      </c>
      <c r="AZ48" s="20" t="s">
        <v>73</v>
      </c>
      <c r="BA48" s="20" t="s">
        <v>73</v>
      </c>
      <c r="BB48" s="20">
        <v>11731</v>
      </c>
      <c r="BC48" s="20">
        <v>9213</v>
      </c>
      <c r="BD48" s="22" t="s">
        <v>139</v>
      </c>
      <c r="BE48" s="20">
        <v>54356</v>
      </c>
      <c r="BF48" s="20">
        <v>23999</v>
      </c>
      <c r="BG48" s="20" t="s">
        <v>73</v>
      </c>
      <c r="BH48" s="20">
        <v>176</v>
      </c>
      <c r="BI48" s="20" t="s">
        <v>74</v>
      </c>
      <c r="BJ48" s="20" t="s">
        <v>73</v>
      </c>
      <c r="BK48" s="20">
        <v>44778</v>
      </c>
      <c r="BL48" s="20">
        <v>36710</v>
      </c>
      <c r="BM48" s="22" t="s">
        <v>139</v>
      </c>
      <c r="BN48" s="20">
        <v>4152</v>
      </c>
      <c r="BO48" s="20">
        <v>12274</v>
      </c>
      <c r="BP48" s="20">
        <v>15625</v>
      </c>
      <c r="BQ48" s="20">
        <v>8378</v>
      </c>
      <c r="BR48" s="20"/>
      <c r="BS48" s="20"/>
      <c r="BT48" s="20"/>
      <c r="BU48" s="20"/>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row>
    <row r="49" spans="1:125" s="1" customFormat="1" ht="13.35" customHeight="1">
      <c r="A49" s="22" t="s">
        <v>140</v>
      </c>
      <c r="B49" s="20">
        <v>410</v>
      </c>
      <c r="C49" s="20">
        <v>394</v>
      </c>
      <c r="D49" s="20">
        <f t="shared" si="1"/>
        <v>16</v>
      </c>
      <c r="E49" s="20" t="s">
        <v>73</v>
      </c>
      <c r="F49" s="20" t="s">
        <v>73</v>
      </c>
      <c r="G49" s="20" t="s">
        <v>73</v>
      </c>
      <c r="H49" s="20" t="s">
        <v>73</v>
      </c>
      <c r="I49" s="20" t="s">
        <v>73</v>
      </c>
      <c r="J49" s="20" t="s">
        <v>73</v>
      </c>
      <c r="K49" s="22" t="s">
        <v>140</v>
      </c>
      <c r="L49" s="20" t="s">
        <v>74</v>
      </c>
      <c r="M49" s="20" t="s">
        <v>73</v>
      </c>
      <c r="N49" s="20" t="s">
        <v>73</v>
      </c>
      <c r="O49" s="20" t="s">
        <v>73</v>
      </c>
      <c r="P49" s="20" t="s">
        <v>73</v>
      </c>
      <c r="Q49" s="20" t="s">
        <v>73</v>
      </c>
      <c r="R49" s="20" t="s">
        <v>73</v>
      </c>
      <c r="S49" s="20" t="s">
        <v>73</v>
      </c>
      <c r="T49" s="22" t="s">
        <v>140</v>
      </c>
      <c r="U49" s="20" t="s">
        <v>73</v>
      </c>
      <c r="V49" s="20" t="s">
        <v>73</v>
      </c>
      <c r="W49" s="20" t="s">
        <v>73</v>
      </c>
      <c r="X49" s="20" t="s">
        <v>73</v>
      </c>
      <c r="Y49" s="20" t="s">
        <v>73</v>
      </c>
      <c r="Z49" s="20" t="s">
        <v>73</v>
      </c>
      <c r="AA49" s="20" t="s">
        <v>73</v>
      </c>
      <c r="AB49" s="20" t="s">
        <v>73</v>
      </c>
      <c r="AC49" s="22" t="s">
        <v>140</v>
      </c>
      <c r="AD49" s="20" t="s">
        <v>73</v>
      </c>
      <c r="AE49" s="20" t="s">
        <v>73</v>
      </c>
      <c r="AF49" s="20" t="s">
        <v>73</v>
      </c>
      <c r="AG49" s="20" t="s">
        <v>73</v>
      </c>
      <c r="AH49" s="20" t="s">
        <v>73</v>
      </c>
      <c r="AI49" s="20" t="s">
        <v>73</v>
      </c>
      <c r="AJ49" s="20" t="s">
        <v>74</v>
      </c>
      <c r="AK49" s="20" t="s">
        <v>73</v>
      </c>
      <c r="AL49" s="22" t="s">
        <v>140</v>
      </c>
      <c r="AM49" s="20">
        <v>410</v>
      </c>
      <c r="AN49" s="20">
        <v>394</v>
      </c>
      <c r="AO49" s="20" t="s">
        <v>73</v>
      </c>
      <c r="AP49" s="20" t="s">
        <v>73</v>
      </c>
      <c r="AQ49" s="20" t="s">
        <v>73</v>
      </c>
      <c r="AR49" s="20" t="s">
        <v>73</v>
      </c>
      <c r="AS49" s="20" t="s">
        <v>73</v>
      </c>
      <c r="AT49" s="20" t="s">
        <v>73</v>
      </c>
      <c r="AU49" s="22" t="s">
        <v>140</v>
      </c>
      <c r="AV49" s="20" t="s">
        <v>73</v>
      </c>
      <c r="AW49" s="20" t="s">
        <v>73</v>
      </c>
      <c r="AX49" s="20" t="s">
        <v>73</v>
      </c>
      <c r="AY49" s="20" t="s">
        <v>73</v>
      </c>
      <c r="AZ49" s="20" t="s">
        <v>73</v>
      </c>
      <c r="BA49" s="20" t="s">
        <v>73</v>
      </c>
      <c r="BB49" s="20" t="s">
        <v>73</v>
      </c>
      <c r="BC49" s="20" t="s">
        <v>73</v>
      </c>
      <c r="BD49" s="22" t="s">
        <v>140</v>
      </c>
      <c r="BE49" s="20" t="s">
        <v>73</v>
      </c>
      <c r="BF49" s="20" t="s">
        <v>73</v>
      </c>
      <c r="BG49" s="20" t="s">
        <v>73</v>
      </c>
      <c r="BH49" s="20" t="s">
        <v>73</v>
      </c>
      <c r="BI49" s="20" t="s">
        <v>74</v>
      </c>
      <c r="BJ49" s="20" t="s">
        <v>73</v>
      </c>
      <c r="BK49" s="20" t="s">
        <v>73</v>
      </c>
      <c r="BL49" s="20" t="s">
        <v>73</v>
      </c>
      <c r="BM49" s="22" t="s">
        <v>140</v>
      </c>
      <c r="BN49" s="20" t="s">
        <v>73</v>
      </c>
      <c r="BO49" s="20" t="s">
        <v>73</v>
      </c>
      <c r="BP49" s="20" t="s">
        <v>73</v>
      </c>
      <c r="BQ49" s="20" t="s">
        <v>73</v>
      </c>
      <c r="BR49" s="20"/>
      <c r="BS49" s="20"/>
      <c r="BT49" s="20"/>
      <c r="BU49" s="20"/>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row>
    <row r="50" spans="1:125" s="1" customFormat="1" ht="13.35" customHeight="1">
      <c r="A50" s="7" t="s">
        <v>141</v>
      </c>
      <c r="B50" s="20">
        <v>19251</v>
      </c>
      <c r="C50" s="20">
        <v>29290</v>
      </c>
      <c r="D50" s="20">
        <f t="shared" si="1"/>
        <v>-10039</v>
      </c>
      <c r="E50" s="20">
        <v>30</v>
      </c>
      <c r="F50" s="20">
        <v>30</v>
      </c>
      <c r="G50" s="20" t="s">
        <v>73</v>
      </c>
      <c r="H50" s="20" t="s">
        <v>73</v>
      </c>
      <c r="I50" s="20" t="s">
        <v>73</v>
      </c>
      <c r="J50" s="20" t="s">
        <v>73</v>
      </c>
      <c r="K50" s="7" t="s">
        <v>141</v>
      </c>
      <c r="L50" s="20">
        <v>2331</v>
      </c>
      <c r="M50" s="20">
        <v>2229</v>
      </c>
      <c r="N50" s="20" t="s">
        <v>73</v>
      </c>
      <c r="O50" s="20" t="s">
        <v>73</v>
      </c>
      <c r="P50" s="20" t="s">
        <v>73</v>
      </c>
      <c r="Q50" s="20" t="s">
        <v>73</v>
      </c>
      <c r="R50" s="20" t="s">
        <v>73</v>
      </c>
      <c r="S50" s="20" t="s">
        <v>73</v>
      </c>
      <c r="T50" s="7" t="s">
        <v>141</v>
      </c>
      <c r="U50" s="20" t="s">
        <v>73</v>
      </c>
      <c r="V50" s="20" t="s">
        <v>73</v>
      </c>
      <c r="W50" s="20" t="s">
        <v>73</v>
      </c>
      <c r="X50" s="20" t="s">
        <v>73</v>
      </c>
      <c r="Y50" s="20" t="s">
        <v>73</v>
      </c>
      <c r="Z50" s="20">
        <v>1</v>
      </c>
      <c r="AA50" s="20" t="s">
        <v>73</v>
      </c>
      <c r="AB50" s="20" t="s">
        <v>73</v>
      </c>
      <c r="AC50" s="7" t="s">
        <v>141</v>
      </c>
      <c r="AD50" s="20" t="s">
        <v>73</v>
      </c>
      <c r="AE50" s="20" t="s">
        <v>73</v>
      </c>
      <c r="AF50" s="20" t="s">
        <v>73</v>
      </c>
      <c r="AG50" s="20" t="s">
        <v>73</v>
      </c>
      <c r="AH50" s="20" t="s">
        <v>73</v>
      </c>
      <c r="AI50" s="20" t="s">
        <v>73</v>
      </c>
      <c r="AJ50" s="20">
        <v>1000</v>
      </c>
      <c r="AK50" s="20">
        <v>4500</v>
      </c>
      <c r="AL50" s="7" t="s">
        <v>141</v>
      </c>
      <c r="AM50" s="20">
        <v>2</v>
      </c>
      <c r="AN50" s="20" t="s">
        <v>73</v>
      </c>
      <c r="AO50" s="20" t="s">
        <v>73</v>
      </c>
      <c r="AP50" s="20" t="s">
        <v>73</v>
      </c>
      <c r="AQ50" s="20" t="s">
        <v>73</v>
      </c>
      <c r="AR50" s="20" t="s">
        <v>73</v>
      </c>
      <c r="AS50" s="20">
        <v>1</v>
      </c>
      <c r="AT50" s="20">
        <v>1</v>
      </c>
      <c r="AU50" s="7" t="s">
        <v>141</v>
      </c>
      <c r="AV50" s="20">
        <v>1</v>
      </c>
      <c r="AW50" s="20" t="s">
        <v>73</v>
      </c>
      <c r="AX50" s="20" t="s">
        <v>73</v>
      </c>
      <c r="AY50" s="20" t="s">
        <v>73</v>
      </c>
      <c r="AZ50" s="20" t="s">
        <v>73</v>
      </c>
      <c r="BA50" s="20" t="s">
        <v>73</v>
      </c>
      <c r="BB50" s="20" t="s">
        <v>73</v>
      </c>
      <c r="BC50" s="20" t="s">
        <v>73</v>
      </c>
      <c r="BD50" s="7" t="s">
        <v>141</v>
      </c>
      <c r="BE50" s="20">
        <v>1</v>
      </c>
      <c r="BF50" s="20" t="s">
        <v>73</v>
      </c>
      <c r="BG50" s="20" t="s">
        <v>73</v>
      </c>
      <c r="BH50" s="20" t="s">
        <v>73</v>
      </c>
      <c r="BI50" s="20" t="s">
        <v>74</v>
      </c>
      <c r="BJ50" s="20" t="s">
        <v>73</v>
      </c>
      <c r="BK50" s="20">
        <v>1</v>
      </c>
      <c r="BL50" s="20">
        <v>3010</v>
      </c>
      <c r="BM50" s="7" t="s">
        <v>141</v>
      </c>
      <c r="BN50" s="20">
        <v>7455</v>
      </c>
      <c r="BO50" s="20">
        <v>10537</v>
      </c>
      <c r="BP50" s="20">
        <v>8429</v>
      </c>
      <c r="BQ50" s="20">
        <v>8982</v>
      </c>
      <c r="BR50" s="20"/>
      <c r="BS50" s="20"/>
      <c r="BT50" s="20"/>
      <c r="BU50" s="20"/>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row>
    <row r="51" spans="1:125" s="1" customFormat="1" ht="13.35" customHeight="1">
      <c r="A51" s="22" t="s">
        <v>142</v>
      </c>
      <c r="B51" s="20">
        <v>845059</v>
      </c>
      <c r="C51" s="20">
        <v>795748</v>
      </c>
      <c r="D51" s="20">
        <f t="shared" si="1"/>
        <v>49311</v>
      </c>
      <c r="E51" s="20">
        <v>160394</v>
      </c>
      <c r="F51" s="20">
        <v>233129</v>
      </c>
      <c r="G51" s="20" t="s">
        <v>73</v>
      </c>
      <c r="H51" s="20" t="s">
        <v>73</v>
      </c>
      <c r="I51" s="20">
        <v>94635</v>
      </c>
      <c r="J51" s="20">
        <v>11201</v>
      </c>
      <c r="K51" s="22" t="s">
        <v>142</v>
      </c>
      <c r="L51" s="20">
        <v>2450</v>
      </c>
      <c r="M51" s="20">
        <v>2401</v>
      </c>
      <c r="N51" s="20">
        <v>156</v>
      </c>
      <c r="O51" s="20">
        <v>272</v>
      </c>
      <c r="P51" s="20" t="s">
        <v>73</v>
      </c>
      <c r="Q51" s="20" t="s">
        <v>73</v>
      </c>
      <c r="R51" s="20">
        <v>3144</v>
      </c>
      <c r="S51" s="20">
        <v>4362</v>
      </c>
      <c r="T51" s="22" t="s">
        <v>142</v>
      </c>
      <c r="U51" s="20" t="s">
        <v>73</v>
      </c>
      <c r="V51" s="20" t="s">
        <v>73</v>
      </c>
      <c r="W51" s="20">
        <v>2387</v>
      </c>
      <c r="X51" s="20">
        <v>944</v>
      </c>
      <c r="Y51" s="20">
        <v>51733</v>
      </c>
      <c r="Z51" s="20">
        <v>44218</v>
      </c>
      <c r="AA51" s="20">
        <v>9614</v>
      </c>
      <c r="AB51" s="20">
        <v>6152</v>
      </c>
      <c r="AC51" s="22" t="s">
        <v>142</v>
      </c>
      <c r="AD51" s="20">
        <v>188</v>
      </c>
      <c r="AE51" s="20">
        <v>1536</v>
      </c>
      <c r="AF51" s="20">
        <v>17275</v>
      </c>
      <c r="AG51" s="20">
        <v>14224</v>
      </c>
      <c r="AH51" s="20" t="s">
        <v>73</v>
      </c>
      <c r="AI51" s="20" t="s">
        <v>73</v>
      </c>
      <c r="AJ51" s="20" t="s">
        <v>74</v>
      </c>
      <c r="AK51" s="20" t="s">
        <v>73</v>
      </c>
      <c r="AL51" s="22" t="s">
        <v>142</v>
      </c>
      <c r="AM51" s="20">
        <v>42100</v>
      </c>
      <c r="AN51" s="20">
        <v>42153</v>
      </c>
      <c r="AO51" s="20">
        <v>738</v>
      </c>
      <c r="AP51" s="20">
        <v>928</v>
      </c>
      <c r="AQ51" s="20">
        <v>489</v>
      </c>
      <c r="AR51" s="20">
        <v>98</v>
      </c>
      <c r="AS51" s="20">
        <v>79450</v>
      </c>
      <c r="AT51" s="20">
        <v>45178</v>
      </c>
      <c r="AU51" s="22" t="s">
        <v>142</v>
      </c>
      <c r="AV51" s="20">
        <v>128803</v>
      </c>
      <c r="AW51" s="20">
        <v>117080</v>
      </c>
      <c r="AX51" s="20">
        <v>1612</v>
      </c>
      <c r="AY51" s="20">
        <v>3287</v>
      </c>
      <c r="AZ51" s="20" t="s">
        <v>73</v>
      </c>
      <c r="BA51" s="20" t="s">
        <v>73</v>
      </c>
      <c r="BB51" s="20">
        <v>86981</v>
      </c>
      <c r="BC51" s="20">
        <v>68287</v>
      </c>
      <c r="BD51" s="22" t="s">
        <v>142</v>
      </c>
      <c r="BE51" s="20">
        <v>100475</v>
      </c>
      <c r="BF51" s="20">
        <v>103948</v>
      </c>
      <c r="BG51" s="20">
        <v>2</v>
      </c>
      <c r="BH51" s="20">
        <v>7</v>
      </c>
      <c r="BI51" s="20" t="s">
        <v>74</v>
      </c>
      <c r="BJ51" s="20">
        <v>456</v>
      </c>
      <c r="BK51" s="20">
        <v>13476</v>
      </c>
      <c r="BL51" s="20">
        <v>27321</v>
      </c>
      <c r="BM51" s="22" t="s">
        <v>142</v>
      </c>
      <c r="BN51" s="20">
        <v>20827</v>
      </c>
      <c r="BO51" s="20">
        <v>31274</v>
      </c>
      <c r="BP51" s="20">
        <v>28130</v>
      </c>
      <c r="BQ51" s="20">
        <v>37292</v>
      </c>
      <c r="BR51" s="20"/>
      <c r="BS51" s="20"/>
      <c r="BT51" s="20"/>
      <c r="BU51" s="20"/>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row>
    <row r="52" spans="1:125" s="1" customFormat="1" ht="13.35" customHeight="1">
      <c r="A52" s="22" t="s">
        <v>143</v>
      </c>
      <c r="B52" s="20" t="s">
        <v>73</v>
      </c>
      <c r="C52" s="20" t="s">
        <v>73</v>
      </c>
      <c r="D52" s="20" t="s">
        <v>73</v>
      </c>
      <c r="E52" s="20" t="s">
        <v>73</v>
      </c>
      <c r="F52" s="20" t="s">
        <v>73</v>
      </c>
      <c r="G52" s="20" t="s">
        <v>73</v>
      </c>
      <c r="H52" s="20" t="s">
        <v>73</v>
      </c>
      <c r="I52" s="20" t="s">
        <v>73</v>
      </c>
      <c r="J52" s="20" t="s">
        <v>73</v>
      </c>
      <c r="K52" s="22" t="s">
        <v>143</v>
      </c>
      <c r="L52" s="20" t="s">
        <v>74</v>
      </c>
      <c r="M52" s="20" t="s">
        <v>73</v>
      </c>
      <c r="N52" s="20" t="s">
        <v>73</v>
      </c>
      <c r="O52" s="20" t="s">
        <v>73</v>
      </c>
      <c r="P52" s="20" t="s">
        <v>73</v>
      </c>
      <c r="Q52" s="20" t="s">
        <v>73</v>
      </c>
      <c r="R52" s="20" t="s">
        <v>73</v>
      </c>
      <c r="S52" s="20" t="s">
        <v>73</v>
      </c>
      <c r="T52" s="22" t="s">
        <v>143</v>
      </c>
      <c r="U52" s="20" t="s">
        <v>73</v>
      </c>
      <c r="V52" s="20" t="s">
        <v>73</v>
      </c>
      <c r="W52" s="20" t="s">
        <v>73</v>
      </c>
      <c r="X52" s="20" t="s">
        <v>73</v>
      </c>
      <c r="Y52" s="20" t="s">
        <v>73</v>
      </c>
      <c r="Z52" s="20" t="s">
        <v>73</v>
      </c>
      <c r="AA52" s="20" t="s">
        <v>73</v>
      </c>
      <c r="AB52" s="20" t="s">
        <v>73</v>
      </c>
      <c r="AC52" s="22" t="s">
        <v>143</v>
      </c>
      <c r="AD52" s="20" t="s">
        <v>73</v>
      </c>
      <c r="AE52" s="20" t="s">
        <v>73</v>
      </c>
      <c r="AF52" s="20" t="s">
        <v>73</v>
      </c>
      <c r="AG52" s="20" t="s">
        <v>73</v>
      </c>
      <c r="AH52" s="20" t="s">
        <v>73</v>
      </c>
      <c r="AI52" s="20" t="s">
        <v>73</v>
      </c>
      <c r="AJ52" s="20" t="s">
        <v>74</v>
      </c>
      <c r="AK52" s="20" t="s">
        <v>73</v>
      </c>
      <c r="AL52" s="22" t="s">
        <v>143</v>
      </c>
      <c r="AM52" s="20" t="s">
        <v>73</v>
      </c>
      <c r="AN52" s="20" t="s">
        <v>73</v>
      </c>
      <c r="AO52" s="20" t="s">
        <v>73</v>
      </c>
      <c r="AP52" s="20" t="s">
        <v>73</v>
      </c>
      <c r="AQ52" s="20" t="s">
        <v>73</v>
      </c>
      <c r="AR52" s="20" t="s">
        <v>73</v>
      </c>
      <c r="AS52" s="20" t="s">
        <v>73</v>
      </c>
      <c r="AT52" s="20" t="s">
        <v>73</v>
      </c>
      <c r="AU52" s="22" t="s">
        <v>143</v>
      </c>
      <c r="AV52" s="20" t="s">
        <v>73</v>
      </c>
      <c r="AW52" s="20" t="s">
        <v>73</v>
      </c>
      <c r="AX52" s="20" t="s">
        <v>73</v>
      </c>
      <c r="AY52" s="20" t="s">
        <v>73</v>
      </c>
      <c r="AZ52" s="20" t="s">
        <v>73</v>
      </c>
      <c r="BA52" s="20" t="s">
        <v>73</v>
      </c>
      <c r="BB52" s="20" t="s">
        <v>73</v>
      </c>
      <c r="BC52" s="20" t="s">
        <v>73</v>
      </c>
      <c r="BD52" s="22" t="s">
        <v>143</v>
      </c>
      <c r="BE52" s="20" t="s">
        <v>73</v>
      </c>
      <c r="BF52" s="20" t="s">
        <v>73</v>
      </c>
      <c r="BG52" s="20" t="s">
        <v>73</v>
      </c>
      <c r="BH52" s="20" t="s">
        <v>73</v>
      </c>
      <c r="BI52" s="20" t="s">
        <v>74</v>
      </c>
      <c r="BJ52" s="20" t="s">
        <v>73</v>
      </c>
      <c r="BK52" s="20" t="s">
        <v>73</v>
      </c>
      <c r="BL52" s="20" t="s">
        <v>73</v>
      </c>
      <c r="BM52" s="22" t="s">
        <v>143</v>
      </c>
      <c r="BN52" s="20" t="s">
        <v>73</v>
      </c>
      <c r="BO52" s="20" t="s">
        <v>73</v>
      </c>
      <c r="BP52" s="20" t="s">
        <v>73</v>
      </c>
      <c r="BQ52" s="20" t="s">
        <v>73</v>
      </c>
      <c r="BR52" s="20"/>
      <c r="BS52" s="20"/>
      <c r="BT52" s="20"/>
      <c r="BU52" s="20"/>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row>
    <row r="53" spans="1:125" s="1" customFormat="1" ht="13.35" customHeight="1">
      <c r="A53" s="19" t="s">
        <v>25</v>
      </c>
      <c r="B53" s="20">
        <v>46237</v>
      </c>
      <c r="C53" s="20">
        <v>43951</v>
      </c>
      <c r="D53" s="20">
        <f t="shared" si="1"/>
        <v>2286</v>
      </c>
      <c r="E53" s="20" t="s">
        <v>73</v>
      </c>
      <c r="F53" s="20" t="s">
        <v>73</v>
      </c>
      <c r="G53" s="20" t="s">
        <v>73</v>
      </c>
      <c r="H53" s="20" t="s">
        <v>73</v>
      </c>
      <c r="I53" s="20" t="s">
        <v>73</v>
      </c>
      <c r="J53" s="20" t="s">
        <v>73</v>
      </c>
      <c r="K53" s="19" t="s">
        <v>25</v>
      </c>
      <c r="L53" s="20" t="s">
        <v>74</v>
      </c>
      <c r="M53" s="20" t="s">
        <v>73</v>
      </c>
      <c r="N53" s="20" t="s">
        <v>73</v>
      </c>
      <c r="O53" s="20" t="s">
        <v>73</v>
      </c>
      <c r="P53" s="20" t="s">
        <v>73</v>
      </c>
      <c r="Q53" s="20" t="s">
        <v>73</v>
      </c>
      <c r="R53" s="20" t="s">
        <v>73</v>
      </c>
      <c r="S53" s="20" t="s">
        <v>73</v>
      </c>
      <c r="T53" s="19" t="s">
        <v>25</v>
      </c>
      <c r="U53" s="20" t="s">
        <v>73</v>
      </c>
      <c r="V53" s="20" t="s">
        <v>73</v>
      </c>
      <c r="W53" s="20">
        <v>13800</v>
      </c>
      <c r="X53" s="20">
        <v>8400</v>
      </c>
      <c r="Y53" s="20" t="s">
        <v>73</v>
      </c>
      <c r="Z53" s="20" t="s">
        <v>73</v>
      </c>
      <c r="AA53" s="20" t="s">
        <v>73</v>
      </c>
      <c r="AB53" s="20" t="s">
        <v>73</v>
      </c>
      <c r="AC53" s="19" t="s">
        <v>25</v>
      </c>
      <c r="AD53" s="20" t="s">
        <v>73</v>
      </c>
      <c r="AE53" s="20" t="s">
        <v>73</v>
      </c>
      <c r="AF53" s="20" t="s">
        <v>73</v>
      </c>
      <c r="AG53" s="20" t="s">
        <v>73</v>
      </c>
      <c r="AH53" s="20" t="s">
        <v>73</v>
      </c>
      <c r="AI53" s="20" t="s">
        <v>73</v>
      </c>
      <c r="AJ53" s="20" t="s">
        <v>74</v>
      </c>
      <c r="AK53" s="20" t="s">
        <v>73</v>
      </c>
      <c r="AL53" s="19" t="s">
        <v>25</v>
      </c>
      <c r="AM53" s="20">
        <v>1000</v>
      </c>
      <c r="AN53" s="20">
        <v>1000</v>
      </c>
      <c r="AO53" s="20" t="s">
        <v>73</v>
      </c>
      <c r="AP53" s="20" t="s">
        <v>73</v>
      </c>
      <c r="AQ53" s="20" t="s">
        <v>73</v>
      </c>
      <c r="AR53" s="20" t="s">
        <v>73</v>
      </c>
      <c r="AS53" s="20">
        <v>3000</v>
      </c>
      <c r="AT53" s="20" t="s">
        <v>73</v>
      </c>
      <c r="AU53" s="19" t="s">
        <v>25</v>
      </c>
      <c r="AV53" s="20" t="s">
        <v>73</v>
      </c>
      <c r="AW53" s="20" t="s">
        <v>73</v>
      </c>
      <c r="AX53" s="20" t="s">
        <v>73</v>
      </c>
      <c r="AY53" s="20" t="s">
        <v>73</v>
      </c>
      <c r="AZ53" s="20" t="s">
        <v>73</v>
      </c>
      <c r="BA53" s="20" t="s">
        <v>73</v>
      </c>
      <c r="BB53" s="20" t="s">
        <v>73</v>
      </c>
      <c r="BC53" s="20" t="s">
        <v>73</v>
      </c>
      <c r="BD53" s="19" t="s">
        <v>25</v>
      </c>
      <c r="BE53" s="20" t="s">
        <v>73</v>
      </c>
      <c r="BF53" s="20" t="s">
        <v>73</v>
      </c>
      <c r="BG53" s="20" t="s">
        <v>73</v>
      </c>
      <c r="BH53" s="20" t="s">
        <v>73</v>
      </c>
      <c r="BI53" s="20" t="s">
        <v>74</v>
      </c>
      <c r="BJ53" s="20" t="s">
        <v>73</v>
      </c>
      <c r="BK53" s="20">
        <v>21903</v>
      </c>
      <c r="BL53" s="20">
        <v>28080</v>
      </c>
      <c r="BM53" s="19" t="s">
        <v>25</v>
      </c>
      <c r="BN53" s="20">
        <v>3943</v>
      </c>
      <c r="BO53" s="20">
        <v>3891</v>
      </c>
      <c r="BP53" s="20">
        <v>2591</v>
      </c>
      <c r="BQ53" s="20">
        <v>2580</v>
      </c>
      <c r="BR53" s="20"/>
      <c r="BS53" s="20"/>
      <c r="BT53" s="20"/>
      <c r="BU53" s="20"/>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row>
    <row r="54" spans="1:125" s="1" customFormat="1" ht="13.35" customHeight="1">
      <c r="A54" s="24" t="s">
        <v>35</v>
      </c>
      <c r="B54" s="20">
        <v>13449</v>
      </c>
      <c r="C54" s="20">
        <v>26716</v>
      </c>
      <c r="D54" s="20">
        <f t="shared" si="1"/>
        <v>-13267</v>
      </c>
      <c r="E54" s="20" t="s">
        <v>73</v>
      </c>
      <c r="F54" s="20" t="s">
        <v>73</v>
      </c>
      <c r="G54" s="20" t="s">
        <v>73</v>
      </c>
      <c r="H54" s="20" t="s">
        <v>73</v>
      </c>
      <c r="I54" s="20" t="s">
        <v>73</v>
      </c>
      <c r="J54" s="20" t="s">
        <v>73</v>
      </c>
      <c r="K54" s="24" t="s">
        <v>35</v>
      </c>
      <c r="L54" s="20" t="s">
        <v>74</v>
      </c>
      <c r="M54" s="20" t="s">
        <v>73</v>
      </c>
      <c r="N54" s="20" t="s">
        <v>73</v>
      </c>
      <c r="O54" s="20" t="s">
        <v>73</v>
      </c>
      <c r="P54" s="20" t="s">
        <v>73</v>
      </c>
      <c r="Q54" s="20" t="s">
        <v>73</v>
      </c>
      <c r="R54" s="20" t="s">
        <v>73</v>
      </c>
      <c r="S54" s="20" t="s">
        <v>73</v>
      </c>
      <c r="T54" s="24" t="s">
        <v>35</v>
      </c>
      <c r="U54" s="20" t="s">
        <v>73</v>
      </c>
      <c r="V54" s="20" t="s">
        <v>73</v>
      </c>
      <c r="W54" s="20">
        <v>843</v>
      </c>
      <c r="X54" s="20">
        <v>18868</v>
      </c>
      <c r="Y54" s="20" t="s">
        <v>73</v>
      </c>
      <c r="Z54" s="20" t="s">
        <v>73</v>
      </c>
      <c r="AA54" s="20" t="s">
        <v>73</v>
      </c>
      <c r="AB54" s="20" t="s">
        <v>73</v>
      </c>
      <c r="AC54" s="24" t="s">
        <v>35</v>
      </c>
      <c r="AD54" s="20" t="s">
        <v>73</v>
      </c>
      <c r="AE54" s="20" t="s">
        <v>73</v>
      </c>
      <c r="AF54" s="20" t="s">
        <v>73</v>
      </c>
      <c r="AG54" s="20" t="s">
        <v>73</v>
      </c>
      <c r="AH54" s="20">
        <v>3000</v>
      </c>
      <c r="AI54" s="20">
        <v>1000</v>
      </c>
      <c r="AJ54" s="20" t="s">
        <v>74</v>
      </c>
      <c r="AK54" s="20" t="s">
        <v>73</v>
      </c>
      <c r="AL54" s="24" t="s">
        <v>35</v>
      </c>
      <c r="AM54" s="20">
        <v>2618</v>
      </c>
      <c r="AN54" s="20">
        <v>1715</v>
      </c>
      <c r="AO54" s="20" t="s">
        <v>73</v>
      </c>
      <c r="AP54" s="20" t="s">
        <v>73</v>
      </c>
      <c r="AQ54" s="20" t="s">
        <v>73</v>
      </c>
      <c r="AR54" s="20" t="s">
        <v>73</v>
      </c>
      <c r="AS54" s="20" t="s">
        <v>73</v>
      </c>
      <c r="AT54" s="20" t="s">
        <v>73</v>
      </c>
      <c r="AU54" s="24" t="s">
        <v>35</v>
      </c>
      <c r="AV54" s="20">
        <v>1314</v>
      </c>
      <c r="AW54" s="20">
        <v>2349</v>
      </c>
      <c r="AX54" s="20">
        <v>2024</v>
      </c>
      <c r="AY54" s="20">
        <v>1614</v>
      </c>
      <c r="AZ54" s="20" t="s">
        <v>73</v>
      </c>
      <c r="BA54" s="20" t="s">
        <v>73</v>
      </c>
      <c r="BB54" s="20">
        <v>3650</v>
      </c>
      <c r="BC54" s="20">
        <v>1170</v>
      </c>
      <c r="BD54" s="24" t="s">
        <v>35</v>
      </c>
      <c r="BE54" s="20" t="s">
        <v>73</v>
      </c>
      <c r="BF54" s="20" t="s">
        <v>73</v>
      </c>
      <c r="BG54" s="20" t="s">
        <v>73</v>
      </c>
      <c r="BH54" s="20" t="s">
        <v>73</v>
      </c>
      <c r="BI54" s="20" t="s">
        <v>74</v>
      </c>
      <c r="BJ54" s="20" t="s">
        <v>73</v>
      </c>
      <c r="BK54" s="20" t="s">
        <v>73</v>
      </c>
      <c r="BL54" s="20" t="s">
        <v>73</v>
      </c>
      <c r="BM54" s="24" t="s">
        <v>35</v>
      </c>
      <c r="BN54" s="20" t="s">
        <v>73</v>
      </c>
      <c r="BO54" s="20" t="s">
        <v>73</v>
      </c>
      <c r="BP54" s="20" t="s">
        <v>73</v>
      </c>
      <c r="BQ54" s="20" t="s">
        <v>73</v>
      </c>
      <c r="BR54" s="20"/>
      <c r="BS54" s="20"/>
      <c r="BT54" s="20"/>
      <c r="BU54" s="20"/>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row>
    <row r="55" spans="1:125" s="1" customFormat="1" ht="13.35" customHeight="1">
      <c r="A55" s="7" t="s">
        <v>36</v>
      </c>
      <c r="B55" s="20">
        <v>4301</v>
      </c>
      <c r="C55" s="20">
        <v>3568</v>
      </c>
      <c r="D55" s="20">
        <f t="shared" si="1"/>
        <v>733</v>
      </c>
      <c r="E55" s="20">
        <v>507</v>
      </c>
      <c r="F55" s="20">
        <v>433</v>
      </c>
      <c r="G55" s="20" t="s">
        <v>73</v>
      </c>
      <c r="H55" s="20" t="s">
        <v>73</v>
      </c>
      <c r="I55" s="20">
        <v>68</v>
      </c>
      <c r="J55" s="20">
        <v>24</v>
      </c>
      <c r="K55" s="7" t="s">
        <v>36</v>
      </c>
      <c r="L55" s="20">
        <v>320</v>
      </c>
      <c r="M55" s="20">
        <v>304</v>
      </c>
      <c r="N55" s="20">
        <v>24</v>
      </c>
      <c r="O55" s="20">
        <v>3</v>
      </c>
      <c r="P55" s="20" t="s">
        <v>73</v>
      </c>
      <c r="Q55" s="20">
        <v>1</v>
      </c>
      <c r="R55" s="20">
        <v>148</v>
      </c>
      <c r="S55" s="20">
        <v>179</v>
      </c>
      <c r="T55" s="7" t="s">
        <v>36</v>
      </c>
      <c r="U55" s="20" t="s">
        <v>73</v>
      </c>
      <c r="V55" s="20" t="s">
        <v>73</v>
      </c>
      <c r="W55" s="20">
        <v>105</v>
      </c>
      <c r="X55" s="20">
        <v>71</v>
      </c>
      <c r="Y55" s="20">
        <v>224</v>
      </c>
      <c r="Z55" s="20">
        <v>221</v>
      </c>
      <c r="AA55" s="20">
        <v>161</v>
      </c>
      <c r="AB55" s="20">
        <v>150</v>
      </c>
      <c r="AC55" s="7" t="s">
        <v>36</v>
      </c>
      <c r="AD55" s="20">
        <v>25</v>
      </c>
      <c r="AE55" s="20">
        <v>30</v>
      </c>
      <c r="AF55" s="20">
        <v>18</v>
      </c>
      <c r="AG55" s="20">
        <v>23</v>
      </c>
      <c r="AH55" s="20">
        <v>214</v>
      </c>
      <c r="AI55" s="20">
        <v>90</v>
      </c>
      <c r="AJ55" s="20">
        <v>40</v>
      </c>
      <c r="AK55" s="20">
        <v>2</v>
      </c>
      <c r="AL55" s="7" t="s">
        <v>36</v>
      </c>
      <c r="AM55" s="20">
        <v>312</v>
      </c>
      <c r="AN55" s="20">
        <v>287</v>
      </c>
      <c r="AO55" s="20">
        <v>75</v>
      </c>
      <c r="AP55" s="20">
        <v>50</v>
      </c>
      <c r="AQ55" s="20">
        <v>92</v>
      </c>
      <c r="AR55" s="20">
        <v>87</v>
      </c>
      <c r="AS55" s="20">
        <v>525</v>
      </c>
      <c r="AT55" s="20">
        <v>455</v>
      </c>
      <c r="AU55" s="7" t="s">
        <v>36</v>
      </c>
      <c r="AV55" s="20">
        <v>419</v>
      </c>
      <c r="AW55" s="20">
        <v>382</v>
      </c>
      <c r="AX55" s="20">
        <v>137</v>
      </c>
      <c r="AY55" s="20">
        <v>136</v>
      </c>
      <c r="AZ55" s="20">
        <v>1</v>
      </c>
      <c r="BA55" s="20">
        <v>2</v>
      </c>
      <c r="BB55" s="20">
        <v>353</v>
      </c>
      <c r="BC55" s="20">
        <v>187</v>
      </c>
      <c r="BD55" s="7" t="s">
        <v>36</v>
      </c>
      <c r="BE55" s="20">
        <v>400</v>
      </c>
      <c r="BF55" s="20">
        <v>350</v>
      </c>
      <c r="BG55" s="20">
        <v>55</v>
      </c>
      <c r="BH55" s="20">
        <v>33</v>
      </c>
      <c r="BI55" s="20">
        <v>2</v>
      </c>
      <c r="BJ55" s="20">
        <v>2</v>
      </c>
      <c r="BK55" s="20">
        <v>46</v>
      </c>
      <c r="BL55" s="20">
        <v>48</v>
      </c>
      <c r="BM55" s="7" t="s">
        <v>36</v>
      </c>
      <c r="BN55" s="20">
        <v>12</v>
      </c>
      <c r="BO55" s="20">
        <v>4</v>
      </c>
      <c r="BP55" s="20">
        <v>18</v>
      </c>
      <c r="BQ55" s="20">
        <v>14</v>
      </c>
      <c r="BR55" s="20"/>
      <c r="BS55" s="20"/>
      <c r="BT55" s="20"/>
      <c r="BU55" s="20"/>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row>
    <row r="56" spans="1:125" s="1" customFormat="1" ht="13.35" customHeight="1">
      <c r="A56" s="7" t="s">
        <v>26</v>
      </c>
      <c r="B56" s="20">
        <v>1281</v>
      </c>
      <c r="C56" s="20">
        <v>1175</v>
      </c>
      <c r="D56" s="20">
        <f t="shared" si="1"/>
        <v>106</v>
      </c>
      <c r="E56" s="20" t="s">
        <v>73</v>
      </c>
      <c r="F56" s="20" t="s">
        <v>73</v>
      </c>
      <c r="G56" s="20">
        <v>8</v>
      </c>
      <c r="H56" s="20">
        <v>10</v>
      </c>
      <c r="I56" s="20" t="s">
        <v>73</v>
      </c>
      <c r="J56" s="20" t="s">
        <v>73</v>
      </c>
      <c r="K56" s="7" t="s">
        <v>26</v>
      </c>
      <c r="L56" s="20">
        <v>5</v>
      </c>
      <c r="M56" s="20">
        <v>5</v>
      </c>
      <c r="N56" s="20" t="s">
        <v>73</v>
      </c>
      <c r="O56" s="20" t="s">
        <v>73</v>
      </c>
      <c r="P56" s="20" t="s">
        <v>73</v>
      </c>
      <c r="Q56" s="20" t="s">
        <v>73</v>
      </c>
      <c r="R56" s="20">
        <v>78</v>
      </c>
      <c r="S56" s="20">
        <v>29</v>
      </c>
      <c r="T56" s="7" t="s">
        <v>26</v>
      </c>
      <c r="U56" s="20">
        <v>19</v>
      </c>
      <c r="V56" s="20">
        <v>35</v>
      </c>
      <c r="W56" s="20">
        <v>3</v>
      </c>
      <c r="X56" s="20">
        <v>16</v>
      </c>
      <c r="Y56" s="20">
        <v>96</v>
      </c>
      <c r="Z56" s="20">
        <v>145</v>
      </c>
      <c r="AA56" s="20">
        <v>54</v>
      </c>
      <c r="AB56" s="20">
        <v>86</v>
      </c>
      <c r="AC56" s="7" t="s">
        <v>26</v>
      </c>
      <c r="AD56" s="20">
        <v>77</v>
      </c>
      <c r="AE56" s="20">
        <v>14</v>
      </c>
      <c r="AF56" s="20" t="s">
        <v>73</v>
      </c>
      <c r="AG56" s="20" t="s">
        <v>73</v>
      </c>
      <c r="AH56" s="20">
        <v>1</v>
      </c>
      <c r="AI56" s="20">
        <v>4</v>
      </c>
      <c r="AJ56" s="20">
        <v>2</v>
      </c>
      <c r="AK56" s="20">
        <v>6</v>
      </c>
      <c r="AL56" s="7" t="s">
        <v>26</v>
      </c>
      <c r="AM56" s="20">
        <v>262</v>
      </c>
      <c r="AN56" s="20">
        <v>27</v>
      </c>
      <c r="AO56" s="20">
        <v>2</v>
      </c>
      <c r="AP56" s="20">
        <v>4</v>
      </c>
      <c r="AQ56" s="20">
        <v>58</v>
      </c>
      <c r="AR56" s="20">
        <v>75</v>
      </c>
      <c r="AS56" s="20">
        <v>32</v>
      </c>
      <c r="AT56" s="20">
        <v>51</v>
      </c>
      <c r="AU56" s="7" t="s">
        <v>26</v>
      </c>
      <c r="AV56" s="20">
        <v>264</v>
      </c>
      <c r="AW56" s="20">
        <v>370</v>
      </c>
      <c r="AX56" s="20">
        <v>100</v>
      </c>
      <c r="AY56" s="20">
        <v>15</v>
      </c>
      <c r="AZ56" s="20">
        <v>21</v>
      </c>
      <c r="BA56" s="20">
        <v>30</v>
      </c>
      <c r="BB56" s="20" t="s">
        <v>73</v>
      </c>
      <c r="BC56" s="20" t="s">
        <v>73</v>
      </c>
      <c r="BD56" s="7" t="s">
        <v>26</v>
      </c>
      <c r="BE56" s="20" t="s">
        <v>73</v>
      </c>
      <c r="BF56" s="20" t="s">
        <v>73</v>
      </c>
      <c r="BG56" s="20">
        <v>10</v>
      </c>
      <c r="BH56" s="20">
        <v>16</v>
      </c>
      <c r="BI56" s="20">
        <v>13</v>
      </c>
      <c r="BJ56" s="20">
        <v>25</v>
      </c>
      <c r="BK56" s="20">
        <v>23</v>
      </c>
      <c r="BL56" s="20">
        <v>118</v>
      </c>
      <c r="BM56" s="7" t="s">
        <v>26</v>
      </c>
      <c r="BN56" s="20">
        <v>48</v>
      </c>
      <c r="BO56" s="20">
        <v>6</v>
      </c>
      <c r="BP56" s="20">
        <v>105</v>
      </c>
      <c r="BQ56" s="20">
        <v>88</v>
      </c>
      <c r="BR56" s="20"/>
      <c r="BS56" s="20"/>
      <c r="BT56" s="20"/>
      <c r="BU56" s="20"/>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row>
    <row r="57" spans="1:125" s="1" customFormat="1" ht="13.35" customHeight="1">
      <c r="A57" s="7" t="s">
        <v>27</v>
      </c>
      <c r="B57" s="20">
        <v>1216</v>
      </c>
      <c r="C57" s="20">
        <v>1100</v>
      </c>
      <c r="D57" s="20">
        <f t="shared" si="1"/>
        <v>116</v>
      </c>
      <c r="E57" s="20" t="s">
        <v>73</v>
      </c>
      <c r="F57" s="20" t="s">
        <v>73</v>
      </c>
      <c r="G57" s="20">
        <v>4</v>
      </c>
      <c r="H57" s="20">
        <v>3</v>
      </c>
      <c r="I57" s="20" t="s">
        <v>73</v>
      </c>
      <c r="J57" s="20" t="s">
        <v>73</v>
      </c>
      <c r="K57" s="7" t="s">
        <v>27</v>
      </c>
      <c r="L57" s="20" t="s">
        <v>74</v>
      </c>
      <c r="M57" s="20" t="s">
        <v>73</v>
      </c>
      <c r="N57" s="20" t="s">
        <v>73</v>
      </c>
      <c r="O57" s="20" t="s">
        <v>73</v>
      </c>
      <c r="P57" s="20" t="s">
        <v>73</v>
      </c>
      <c r="Q57" s="20" t="s">
        <v>73</v>
      </c>
      <c r="R57" s="20">
        <v>8</v>
      </c>
      <c r="S57" s="20">
        <v>3</v>
      </c>
      <c r="T57" s="7" t="s">
        <v>27</v>
      </c>
      <c r="U57" s="20" t="s">
        <v>73</v>
      </c>
      <c r="V57" s="20">
        <v>50</v>
      </c>
      <c r="W57" s="20">
        <v>85</v>
      </c>
      <c r="X57" s="20">
        <v>17</v>
      </c>
      <c r="Y57" s="20" t="s">
        <v>73</v>
      </c>
      <c r="Z57" s="20" t="s">
        <v>73</v>
      </c>
      <c r="AA57" s="20">
        <v>97</v>
      </c>
      <c r="AB57" s="20" t="s">
        <v>73</v>
      </c>
      <c r="AC57" s="7" t="s">
        <v>27</v>
      </c>
      <c r="AD57" s="20" t="s">
        <v>73</v>
      </c>
      <c r="AE57" s="20" t="s">
        <v>73</v>
      </c>
      <c r="AF57" s="20" t="s">
        <v>73</v>
      </c>
      <c r="AG57" s="20" t="s">
        <v>73</v>
      </c>
      <c r="AH57" s="20">
        <v>-11</v>
      </c>
      <c r="AI57" s="20">
        <v>110</v>
      </c>
      <c r="AJ57" s="20">
        <v>4</v>
      </c>
      <c r="AK57" s="20">
        <v>5</v>
      </c>
      <c r="AL57" s="7" t="s">
        <v>27</v>
      </c>
      <c r="AM57" s="20">
        <v>165</v>
      </c>
      <c r="AN57" s="20">
        <v>208</v>
      </c>
      <c r="AO57" s="20" t="s">
        <v>73</v>
      </c>
      <c r="AP57" s="20">
        <v>1</v>
      </c>
      <c r="AQ57" s="20">
        <v>123</v>
      </c>
      <c r="AR57" s="20">
        <v>396</v>
      </c>
      <c r="AS57" s="20">
        <v>63</v>
      </c>
      <c r="AT57" s="20">
        <v>73</v>
      </c>
      <c r="AU57" s="7" t="s">
        <v>27</v>
      </c>
      <c r="AV57" s="20" t="s">
        <v>73</v>
      </c>
      <c r="AW57" s="20" t="s">
        <v>73</v>
      </c>
      <c r="AX57" s="20" t="s">
        <v>73</v>
      </c>
      <c r="AY57" s="20" t="s">
        <v>73</v>
      </c>
      <c r="AZ57" s="20" t="s">
        <v>73</v>
      </c>
      <c r="BA57" s="20" t="s">
        <v>73</v>
      </c>
      <c r="BB57" s="20" t="s">
        <v>73</v>
      </c>
      <c r="BC57" s="20" t="s">
        <v>73</v>
      </c>
      <c r="BD57" s="7" t="s">
        <v>27</v>
      </c>
      <c r="BE57" s="20" t="s">
        <v>73</v>
      </c>
      <c r="BF57" s="20" t="s">
        <v>73</v>
      </c>
      <c r="BG57" s="20">
        <v>8</v>
      </c>
      <c r="BH57" s="20" t="s">
        <v>73</v>
      </c>
      <c r="BI57" s="20" t="s">
        <v>74</v>
      </c>
      <c r="BJ57" s="20" t="s">
        <v>73</v>
      </c>
      <c r="BK57" s="20">
        <v>666</v>
      </c>
      <c r="BL57" s="20">
        <v>234</v>
      </c>
      <c r="BM57" s="7" t="s">
        <v>27</v>
      </c>
      <c r="BN57" s="20">
        <v>4</v>
      </c>
      <c r="BO57" s="20" t="s">
        <v>73</v>
      </c>
      <c r="BP57" s="20" t="s">
        <v>73</v>
      </c>
      <c r="BQ57" s="20" t="s">
        <v>73</v>
      </c>
      <c r="BR57" s="20"/>
      <c r="BS57" s="20"/>
      <c r="BT57" s="20"/>
      <c r="BU57" s="20"/>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row>
    <row r="58" spans="1:125" s="1" customFormat="1" ht="13.35" customHeight="1">
      <c r="A58" s="7" t="s">
        <v>28</v>
      </c>
      <c r="B58" s="20">
        <v>1387190</v>
      </c>
      <c r="C58" s="20">
        <v>1520544</v>
      </c>
      <c r="D58" s="20">
        <v>-133354</v>
      </c>
      <c r="E58" s="20">
        <v>286323</v>
      </c>
      <c r="F58" s="20">
        <v>200100</v>
      </c>
      <c r="G58" s="20">
        <v>296</v>
      </c>
      <c r="H58" s="20">
        <v>6</v>
      </c>
      <c r="I58" s="20">
        <v>34232</v>
      </c>
      <c r="J58" s="20">
        <v>33619</v>
      </c>
      <c r="K58" s="7" t="s">
        <v>28</v>
      </c>
      <c r="L58" s="20">
        <v>2705</v>
      </c>
      <c r="M58" s="20">
        <v>15547</v>
      </c>
      <c r="N58" s="20">
        <v>9584</v>
      </c>
      <c r="O58" s="20">
        <v>9672</v>
      </c>
      <c r="P58" s="20">
        <v>96</v>
      </c>
      <c r="Q58" s="20">
        <v>1594</v>
      </c>
      <c r="R58" s="20">
        <v>186813</v>
      </c>
      <c r="S58" s="20">
        <v>185756</v>
      </c>
      <c r="T58" s="7" t="s">
        <v>28</v>
      </c>
      <c r="U58" s="20">
        <v>280</v>
      </c>
      <c r="V58" s="20">
        <v>3208</v>
      </c>
      <c r="W58" s="20">
        <v>6181</v>
      </c>
      <c r="X58" s="20">
        <v>5424</v>
      </c>
      <c r="Y58" s="20">
        <v>68813</v>
      </c>
      <c r="Z58" s="20">
        <v>75626</v>
      </c>
      <c r="AA58" s="20">
        <v>18924</v>
      </c>
      <c r="AB58" s="20">
        <v>23056</v>
      </c>
      <c r="AC58" s="7" t="s">
        <v>28</v>
      </c>
      <c r="AD58" s="20">
        <v>48</v>
      </c>
      <c r="AE58" s="20">
        <v>1435</v>
      </c>
      <c r="AF58" s="20">
        <v>466</v>
      </c>
      <c r="AG58" s="20">
        <v>461</v>
      </c>
      <c r="AH58" s="20">
        <v>88970</v>
      </c>
      <c r="AI58" s="20">
        <v>67400</v>
      </c>
      <c r="AJ58" s="20">
        <v>19665</v>
      </c>
      <c r="AK58" s="20">
        <v>38831</v>
      </c>
      <c r="AL58" s="7" t="s">
        <v>28</v>
      </c>
      <c r="AM58" s="20">
        <v>57221</v>
      </c>
      <c r="AN58" s="20">
        <v>60176</v>
      </c>
      <c r="AO58" s="20">
        <v>22515</v>
      </c>
      <c r="AP58" s="20">
        <v>170</v>
      </c>
      <c r="AQ58" s="20">
        <v>119601</v>
      </c>
      <c r="AR58" s="20">
        <v>97613</v>
      </c>
      <c r="AS58" s="20">
        <v>18007</v>
      </c>
      <c r="AT58" s="20">
        <v>112767</v>
      </c>
      <c r="AU58" s="7" t="s">
        <v>28</v>
      </c>
      <c r="AV58" s="20">
        <v>67173</v>
      </c>
      <c r="AW58" s="20">
        <v>82082</v>
      </c>
      <c r="AX58" s="20">
        <v>76829</v>
      </c>
      <c r="AY58" s="20">
        <v>72734</v>
      </c>
      <c r="AZ58" s="20">
        <v>325</v>
      </c>
      <c r="BA58" s="20">
        <v>307</v>
      </c>
      <c r="BB58" s="20">
        <v>61066</v>
      </c>
      <c r="BC58" s="20">
        <v>71068</v>
      </c>
      <c r="BD58" s="7" t="s">
        <v>28</v>
      </c>
      <c r="BE58" s="20">
        <v>89326</v>
      </c>
      <c r="BF58" s="20">
        <v>180971</v>
      </c>
      <c r="BG58" s="20">
        <v>48925</v>
      </c>
      <c r="BH58" s="20">
        <v>39585</v>
      </c>
      <c r="BI58" s="20">
        <v>11167</v>
      </c>
      <c r="BJ58" s="20">
        <v>11486</v>
      </c>
      <c r="BK58" s="20">
        <v>17446</v>
      </c>
      <c r="BL58" s="20">
        <v>15882</v>
      </c>
      <c r="BM58" s="7" t="s">
        <v>28</v>
      </c>
      <c r="BN58" s="20">
        <v>26837</v>
      </c>
      <c r="BO58" s="20">
        <v>33403</v>
      </c>
      <c r="BP58" s="20">
        <v>47356</v>
      </c>
      <c r="BQ58" s="20">
        <v>80565</v>
      </c>
      <c r="BR58" s="20"/>
      <c r="BS58" s="20"/>
      <c r="BT58" s="20"/>
      <c r="BU58" s="20"/>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row>
    <row r="59" spans="1:125" s="1" customFormat="1" ht="13.35" customHeight="1">
      <c r="A59" s="25" t="s">
        <v>29</v>
      </c>
      <c r="B59" s="23">
        <v>4990917</v>
      </c>
      <c r="C59" s="23">
        <v>4872388</v>
      </c>
      <c r="D59" s="23">
        <f>B59-C59</f>
        <v>118529</v>
      </c>
      <c r="E59" s="23">
        <v>607379</v>
      </c>
      <c r="F59" s="23">
        <v>608635</v>
      </c>
      <c r="G59" s="23">
        <v>43065</v>
      </c>
      <c r="H59" s="23">
        <v>39797</v>
      </c>
      <c r="I59" s="23">
        <v>173767</v>
      </c>
      <c r="J59" s="23">
        <v>77211</v>
      </c>
      <c r="K59" s="25" t="s">
        <v>29</v>
      </c>
      <c r="L59" s="23">
        <v>25661</v>
      </c>
      <c r="M59" s="23">
        <v>32807</v>
      </c>
      <c r="N59" s="23">
        <v>10167</v>
      </c>
      <c r="O59" s="23">
        <v>10249</v>
      </c>
      <c r="P59" s="23">
        <v>757</v>
      </c>
      <c r="Q59" s="23">
        <v>2232</v>
      </c>
      <c r="R59" s="23">
        <v>203515</v>
      </c>
      <c r="S59" s="23">
        <v>206008</v>
      </c>
      <c r="T59" s="25" t="s">
        <v>29</v>
      </c>
      <c r="U59" s="23">
        <v>9446</v>
      </c>
      <c r="V59" s="23">
        <v>7527</v>
      </c>
      <c r="W59" s="23">
        <v>30724</v>
      </c>
      <c r="X59" s="23">
        <v>45147</v>
      </c>
      <c r="Y59" s="23">
        <v>185629</v>
      </c>
      <c r="Z59" s="23">
        <v>161554</v>
      </c>
      <c r="AA59" s="23">
        <v>92615</v>
      </c>
      <c r="AB59" s="23">
        <v>81810</v>
      </c>
      <c r="AC59" s="25" t="s">
        <v>29</v>
      </c>
      <c r="AD59" s="23">
        <v>23216</v>
      </c>
      <c r="AE59" s="23">
        <v>26185</v>
      </c>
      <c r="AF59" s="23">
        <v>72327</v>
      </c>
      <c r="AG59" s="23">
        <v>54635</v>
      </c>
      <c r="AH59" s="23">
        <v>247933</v>
      </c>
      <c r="AI59" s="23">
        <v>201483</v>
      </c>
      <c r="AJ59" s="23">
        <v>69645</v>
      </c>
      <c r="AK59" s="23">
        <v>65070</v>
      </c>
      <c r="AL59" s="25" t="s">
        <v>29</v>
      </c>
      <c r="AM59" s="23">
        <v>151503</v>
      </c>
      <c r="AN59" s="23">
        <v>147440</v>
      </c>
      <c r="AO59" s="23">
        <v>33706</v>
      </c>
      <c r="AP59" s="23">
        <v>49526</v>
      </c>
      <c r="AQ59" s="23">
        <v>157281</v>
      </c>
      <c r="AR59" s="23">
        <v>101034</v>
      </c>
      <c r="AS59" s="23">
        <v>135446</v>
      </c>
      <c r="AT59" s="23">
        <v>179098</v>
      </c>
      <c r="AU59" s="25" t="s">
        <v>29</v>
      </c>
      <c r="AV59" s="23">
        <v>216043</v>
      </c>
      <c r="AW59" s="23">
        <v>223814</v>
      </c>
      <c r="AX59" s="23">
        <v>104518</v>
      </c>
      <c r="AY59" s="23">
        <v>92564</v>
      </c>
      <c r="AZ59" s="23">
        <v>432</v>
      </c>
      <c r="BA59" s="23">
        <v>455</v>
      </c>
      <c r="BB59" s="23">
        <v>263379</v>
      </c>
      <c r="BC59" s="23">
        <v>222132</v>
      </c>
      <c r="BD59" s="25" t="s">
        <v>29</v>
      </c>
      <c r="BE59" s="23">
        <v>322057</v>
      </c>
      <c r="BF59" s="23">
        <v>391184</v>
      </c>
      <c r="BG59" s="23">
        <v>51183</v>
      </c>
      <c r="BH59" s="23">
        <v>41678</v>
      </c>
      <c r="BI59" s="23">
        <v>11986</v>
      </c>
      <c r="BJ59" s="23">
        <v>13373</v>
      </c>
      <c r="BK59" s="23">
        <v>808170</v>
      </c>
      <c r="BL59" s="23">
        <v>749385</v>
      </c>
      <c r="BM59" s="25" t="s">
        <v>29</v>
      </c>
      <c r="BN59" s="23">
        <v>335656</v>
      </c>
      <c r="BO59" s="23">
        <v>365304</v>
      </c>
      <c r="BP59" s="23">
        <v>603711</v>
      </c>
      <c r="BQ59" s="23">
        <v>675051</v>
      </c>
      <c r="BR59" s="23"/>
      <c r="BS59" s="23"/>
      <c r="BT59" s="23"/>
      <c r="BU59" s="23"/>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row>
    <row r="60" spans="1:125" s="1" customFormat="1" ht="13.35" customHeight="1">
      <c r="A60" s="19" t="s">
        <v>144</v>
      </c>
      <c r="B60" s="20" t="s">
        <v>1</v>
      </c>
      <c r="C60" s="20" t="s">
        <v>1</v>
      </c>
      <c r="D60" s="20" t="s">
        <v>1</v>
      </c>
      <c r="E60" s="20" t="s">
        <v>1</v>
      </c>
      <c r="F60" s="20" t="s">
        <v>1</v>
      </c>
      <c r="G60" s="20" t="s">
        <v>1</v>
      </c>
      <c r="H60" s="20" t="s">
        <v>1</v>
      </c>
      <c r="I60" s="20" t="s">
        <v>1</v>
      </c>
      <c r="J60" s="20" t="s">
        <v>1</v>
      </c>
      <c r="K60" s="19" t="s">
        <v>144</v>
      </c>
      <c r="L60" s="20" t="s">
        <v>75</v>
      </c>
      <c r="M60" s="20" t="s">
        <v>1</v>
      </c>
      <c r="N60" s="20" t="s">
        <v>1</v>
      </c>
      <c r="O60" s="20" t="s">
        <v>1</v>
      </c>
      <c r="P60" s="20" t="s">
        <v>1</v>
      </c>
      <c r="Q60" s="20" t="s">
        <v>1</v>
      </c>
      <c r="R60" s="20" t="s">
        <v>1</v>
      </c>
      <c r="S60" s="20" t="s">
        <v>1</v>
      </c>
      <c r="T60" s="19" t="s">
        <v>144</v>
      </c>
      <c r="U60" s="20" t="s">
        <v>1</v>
      </c>
      <c r="V60" s="20" t="s">
        <v>1</v>
      </c>
      <c r="W60" s="20" t="s">
        <v>1</v>
      </c>
      <c r="X60" s="20" t="s">
        <v>1</v>
      </c>
      <c r="Y60" s="20" t="s">
        <v>1</v>
      </c>
      <c r="Z60" s="20" t="s">
        <v>1</v>
      </c>
      <c r="AA60" s="20" t="s">
        <v>1</v>
      </c>
      <c r="AB60" s="20" t="s">
        <v>1</v>
      </c>
      <c r="AC60" s="19" t="s">
        <v>144</v>
      </c>
      <c r="AD60" s="20" t="s">
        <v>1</v>
      </c>
      <c r="AE60" s="20" t="s">
        <v>1</v>
      </c>
      <c r="AF60" s="20" t="s">
        <v>1</v>
      </c>
      <c r="AG60" s="20" t="s">
        <v>1</v>
      </c>
      <c r="AH60" s="20" t="s">
        <v>1</v>
      </c>
      <c r="AI60" s="20" t="s">
        <v>1</v>
      </c>
      <c r="AJ60" s="20" t="s">
        <v>75</v>
      </c>
      <c r="AK60" s="20" t="s">
        <v>1</v>
      </c>
      <c r="AL60" s="19" t="s">
        <v>144</v>
      </c>
      <c r="AM60" s="20" t="s">
        <v>1</v>
      </c>
      <c r="AN60" s="20" t="s">
        <v>1</v>
      </c>
      <c r="AO60" s="20" t="s">
        <v>1</v>
      </c>
      <c r="AP60" s="20" t="s">
        <v>1</v>
      </c>
      <c r="AQ60" s="20" t="s">
        <v>1</v>
      </c>
      <c r="AR60" s="20" t="s">
        <v>1</v>
      </c>
      <c r="AS60" s="20" t="s">
        <v>1</v>
      </c>
      <c r="AT60" s="20" t="s">
        <v>1</v>
      </c>
      <c r="AU60" s="19" t="s">
        <v>144</v>
      </c>
      <c r="AV60" s="20" t="s">
        <v>1</v>
      </c>
      <c r="AW60" s="20" t="s">
        <v>1</v>
      </c>
      <c r="AX60" s="20" t="s">
        <v>1</v>
      </c>
      <c r="AY60" s="20" t="s">
        <v>1</v>
      </c>
      <c r="AZ60" s="20" t="s">
        <v>1</v>
      </c>
      <c r="BA60" s="20" t="s">
        <v>1</v>
      </c>
      <c r="BB60" s="20" t="s">
        <v>1</v>
      </c>
      <c r="BC60" s="20" t="s">
        <v>1</v>
      </c>
      <c r="BD60" s="19" t="s">
        <v>144</v>
      </c>
      <c r="BE60" s="20" t="s">
        <v>1</v>
      </c>
      <c r="BF60" s="20" t="s">
        <v>1</v>
      </c>
      <c r="BG60" s="20" t="s">
        <v>1</v>
      </c>
      <c r="BH60" s="20" t="s">
        <v>1</v>
      </c>
      <c r="BI60" s="20" t="s">
        <v>75</v>
      </c>
      <c r="BJ60" s="20" t="s">
        <v>1</v>
      </c>
      <c r="BK60" s="20" t="s">
        <v>1</v>
      </c>
      <c r="BL60" s="20" t="s">
        <v>1</v>
      </c>
      <c r="BM60" s="19" t="s">
        <v>144</v>
      </c>
      <c r="BN60" s="20" t="s">
        <v>1</v>
      </c>
      <c r="BO60" s="20" t="s">
        <v>1</v>
      </c>
      <c r="BP60" s="20" t="s">
        <v>1</v>
      </c>
      <c r="BQ60" s="20" t="s">
        <v>1</v>
      </c>
      <c r="BR60" s="20"/>
      <c r="BS60" s="20"/>
      <c r="BT60" s="20"/>
      <c r="BU60" s="20"/>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row>
    <row r="61" spans="1:125" s="1" customFormat="1" ht="13.35" customHeight="1">
      <c r="A61" s="7" t="s">
        <v>37</v>
      </c>
      <c r="B61" s="20">
        <v>51210</v>
      </c>
      <c r="C61" s="20">
        <v>53536</v>
      </c>
      <c r="D61" s="20">
        <f>B61-C61</f>
        <v>-2326</v>
      </c>
      <c r="E61" s="20">
        <v>4454</v>
      </c>
      <c r="F61" s="20">
        <v>4454</v>
      </c>
      <c r="G61" s="20">
        <v>1700</v>
      </c>
      <c r="H61" s="20">
        <v>1700</v>
      </c>
      <c r="I61" s="20">
        <v>390</v>
      </c>
      <c r="J61" s="20">
        <v>390</v>
      </c>
      <c r="K61" s="7" t="s">
        <v>37</v>
      </c>
      <c r="L61" s="20">
        <v>1000</v>
      </c>
      <c r="M61" s="20">
        <v>1000</v>
      </c>
      <c r="N61" s="20">
        <v>665</v>
      </c>
      <c r="O61" s="20">
        <v>665</v>
      </c>
      <c r="P61" s="20">
        <v>200</v>
      </c>
      <c r="Q61" s="20">
        <v>200</v>
      </c>
      <c r="R61" s="20">
        <v>200</v>
      </c>
      <c r="S61" s="20">
        <v>200</v>
      </c>
      <c r="T61" s="7" t="s">
        <v>37</v>
      </c>
      <c r="U61" s="20">
        <v>200</v>
      </c>
      <c r="V61" s="20">
        <v>200</v>
      </c>
      <c r="W61" s="20">
        <v>1650</v>
      </c>
      <c r="X61" s="20">
        <v>1650</v>
      </c>
      <c r="Y61" s="20">
        <v>17000</v>
      </c>
      <c r="Z61" s="20">
        <v>20000</v>
      </c>
      <c r="AA61" s="20">
        <v>510</v>
      </c>
      <c r="AB61" s="20">
        <v>510</v>
      </c>
      <c r="AC61" s="7" t="s">
        <v>37</v>
      </c>
      <c r="AD61" s="20">
        <v>681</v>
      </c>
      <c r="AE61" s="20">
        <v>681</v>
      </c>
      <c r="AF61" s="20">
        <v>240</v>
      </c>
      <c r="AG61" s="20">
        <v>240</v>
      </c>
      <c r="AH61" s="20">
        <v>200</v>
      </c>
      <c r="AI61" s="20">
        <v>200</v>
      </c>
      <c r="AJ61" s="20">
        <v>1750</v>
      </c>
      <c r="AK61" s="20">
        <v>1750</v>
      </c>
      <c r="AL61" s="7" t="s">
        <v>37</v>
      </c>
      <c r="AM61" s="20">
        <v>890</v>
      </c>
      <c r="AN61" s="20">
        <v>890</v>
      </c>
      <c r="AO61" s="20">
        <v>1542</v>
      </c>
      <c r="AP61" s="20">
        <v>1542</v>
      </c>
      <c r="AQ61" s="20">
        <v>250</v>
      </c>
      <c r="AR61" s="20">
        <v>250</v>
      </c>
      <c r="AS61" s="20">
        <v>2761</v>
      </c>
      <c r="AT61" s="20">
        <v>2761</v>
      </c>
      <c r="AU61" s="7" t="s">
        <v>37</v>
      </c>
      <c r="AV61" s="20">
        <v>1040</v>
      </c>
      <c r="AW61" s="20">
        <v>1040</v>
      </c>
      <c r="AX61" s="20">
        <v>430</v>
      </c>
      <c r="AY61" s="20">
        <v>430</v>
      </c>
      <c r="AZ61" s="20">
        <v>200</v>
      </c>
      <c r="BA61" s="20">
        <v>200</v>
      </c>
      <c r="BB61" s="20">
        <v>1620</v>
      </c>
      <c r="BC61" s="20">
        <v>1620</v>
      </c>
      <c r="BD61" s="7" t="s">
        <v>37</v>
      </c>
      <c r="BE61" s="20">
        <v>3500</v>
      </c>
      <c r="BF61" s="20">
        <v>3500</v>
      </c>
      <c r="BG61" s="20">
        <v>1827</v>
      </c>
      <c r="BH61" s="20">
        <v>1153</v>
      </c>
      <c r="BI61" s="20">
        <v>401</v>
      </c>
      <c r="BJ61" s="20">
        <v>401</v>
      </c>
      <c r="BK61" s="20">
        <v>2940</v>
      </c>
      <c r="BL61" s="20">
        <v>2940</v>
      </c>
      <c r="BM61" s="7" t="s">
        <v>37</v>
      </c>
      <c r="BN61" s="20">
        <v>1475</v>
      </c>
      <c r="BO61" s="20">
        <v>1475</v>
      </c>
      <c r="BP61" s="20">
        <v>1494</v>
      </c>
      <c r="BQ61" s="20">
        <v>1494</v>
      </c>
      <c r="BR61" s="20"/>
      <c r="BS61" s="20"/>
      <c r="BT61" s="20"/>
      <c r="BU61" s="20"/>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row>
    <row r="62" spans="1:125" s="1" customFormat="1" ht="13.35" customHeight="1">
      <c r="A62" s="19" t="s">
        <v>30</v>
      </c>
      <c r="B62" s="20">
        <v>103679</v>
      </c>
      <c r="C62" s="20">
        <v>85168</v>
      </c>
      <c r="D62" s="20">
        <f t="shared" ref="D62:D63" si="2">B62-C62</f>
        <v>18511</v>
      </c>
      <c r="E62" s="20">
        <v>12824</v>
      </c>
      <c r="F62" s="20">
        <v>10083</v>
      </c>
      <c r="G62" s="20">
        <v>1119</v>
      </c>
      <c r="H62" s="20">
        <v>1006</v>
      </c>
      <c r="I62" s="20">
        <v>8505</v>
      </c>
      <c r="J62" s="20">
        <v>8716</v>
      </c>
      <c r="K62" s="19" t="s">
        <v>30</v>
      </c>
      <c r="L62" s="20">
        <v>3779</v>
      </c>
      <c r="M62" s="20">
        <v>3732</v>
      </c>
      <c r="N62" s="20">
        <v>163</v>
      </c>
      <c r="O62" s="20">
        <v>119</v>
      </c>
      <c r="P62" s="20">
        <v>1175</v>
      </c>
      <c r="Q62" s="20">
        <v>1141</v>
      </c>
      <c r="R62" s="20">
        <v>6144</v>
      </c>
      <c r="S62" s="20">
        <v>5463</v>
      </c>
      <c r="T62" s="19" t="s">
        <v>30</v>
      </c>
      <c r="U62" s="20">
        <v>2753</v>
      </c>
      <c r="V62" s="20">
        <v>2606</v>
      </c>
      <c r="W62" s="20">
        <v>694</v>
      </c>
      <c r="X62" s="20">
        <v>477</v>
      </c>
      <c r="Y62" s="20">
        <v>706</v>
      </c>
      <c r="Z62" s="20">
        <v>239</v>
      </c>
      <c r="AA62" s="20">
        <v>2188</v>
      </c>
      <c r="AB62" s="20">
        <v>1459</v>
      </c>
      <c r="AC62" s="19" t="s">
        <v>30</v>
      </c>
      <c r="AD62" s="20">
        <v>1754</v>
      </c>
      <c r="AE62" s="20">
        <v>1616</v>
      </c>
      <c r="AF62" s="20">
        <v>3596</v>
      </c>
      <c r="AG62" s="20">
        <v>2620</v>
      </c>
      <c r="AH62" s="20">
        <v>5560</v>
      </c>
      <c r="AI62" s="20">
        <v>4811</v>
      </c>
      <c r="AJ62" s="20">
        <v>725</v>
      </c>
      <c r="AK62" s="20">
        <v>675</v>
      </c>
      <c r="AL62" s="19" t="s">
        <v>30</v>
      </c>
      <c r="AM62" s="20">
        <v>5479</v>
      </c>
      <c r="AN62" s="20">
        <v>2847</v>
      </c>
      <c r="AO62" s="20">
        <v>163</v>
      </c>
      <c r="AP62" s="20">
        <v>14</v>
      </c>
      <c r="AQ62" s="20">
        <v>2005</v>
      </c>
      <c r="AR62" s="20">
        <v>1550</v>
      </c>
      <c r="AS62" s="20">
        <v>2655</v>
      </c>
      <c r="AT62" s="20">
        <v>1828</v>
      </c>
      <c r="AU62" s="19" t="s">
        <v>30</v>
      </c>
      <c r="AV62" s="20">
        <v>3180</v>
      </c>
      <c r="AW62" s="20">
        <v>2547</v>
      </c>
      <c r="AX62" s="20">
        <v>3996</v>
      </c>
      <c r="AY62" s="20">
        <v>3630</v>
      </c>
      <c r="AZ62" s="20">
        <v>240</v>
      </c>
      <c r="BA62" s="20">
        <v>178</v>
      </c>
      <c r="BB62" s="20">
        <v>11561</v>
      </c>
      <c r="BC62" s="20">
        <v>10096</v>
      </c>
      <c r="BD62" s="19" t="s">
        <v>30</v>
      </c>
      <c r="BE62" s="20">
        <v>4818</v>
      </c>
      <c r="BF62" s="20">
        <v>3877</v>
      </c>
      <c r="BG62" s="20">
        <v>-74</v>
      </c>
      <c r="BH62" s="20">
        <v>-105</v>
      </c>
      <c r="BI62" s="20">
        <v>182</v>
      </c>
      <c r="BJ62" s="20">
        <v>139</v>
      </c>
      <c r="BK62" s="20">
        <v>7229</v>
      </c>
      <c r="BL62" s="20">
        <v>5711</v>
      </c>
      <c r="BM62" s="19" t="s">
        <v>30</v>
      </c>
      <c r="BN62" s="20">
        <v>2252</v>
      </c>
      <c r="BO62" s="20">
        <v>1627</v>
      </c>
      <c r="BP62" s="20">
        <v>8308</v>
      </c>
      <c r="BQ62" s="20">
        <v>6466</v>
      </c>
      <c r="BR62" s="20"/>
      <c r="BS62" s="20"/>
      <c r="BT62" s="20"/>
      <c r="BU62" s="20"/>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row>
    <row r="63" spans="1:125" s="1" customFormat="1" ht="13.35" customHeight="1">
      <c r="A63" s="19" t="s">
        <v>31</v>
      </c>
      <c r="B63" s="20">
        <v>-412</v>
      </c>
      <c r="C63" s="20">
        <v>-410</v>
      </c>
      <c r="D63" s="20">
        <f t="shared" si="2"/>
        <v>-2</v>
      </c>
      <c r="E63" s="20">
        <v>182</v>
      </c>
      <c r="F63" s="20">
        <v>22</v>
      </c>
      <c r="G63" s="20">
        <v>-22</v>
      </c>
      <c r="H63" s="20">
        <v>-11</v>
      </c>
      <c r="I63" s="20">
        <v>-192</v>
      </c>
      <c r="J63" s="20">
        <v>-149</v>
      </c>
      <c r="K63" s="19" t="s">
        <v>31</v>
      </c>
      <c r="L63" s="20">
        <v>-61</v>
      </c>
      <c r="M63" s="20">
        <v>-9</v>
      </c>
      <c r="N63" s="20">
        <v>-3</v>
      </c>
      <c r="O63" s="20">
        <v>-2</v>
      </c>
      <c r="P63" s="20">
        <v>15</v>
      </c>
      <c r="Q63" s="20">
        <v>19</v>
      </c>
      <c r="R63" s="20">
        <v>-62</v>
      </c>
      <c r="S63" s="20">
        <v>-18</v>
      </c>
      <c r="T63" s="19" t="s">
        <v>31</v>
      </c>
      <c r="U63" s="20">
        <v>1</v>
      </c>
      <c r="V63" s="20">
        <v>1</v>
      </c>
      <c r="W63" s="20">
        <v>49</v>
      </c>
      <c r="X63" s="20">
        <v>27</v>
      </c>
      <c r="Y63" s="20">
        <v>-6</v>
      </c>
      <c r="Z63" s="20">
        <v>-2</v>
      </c>
      <c r="AA63" s="20">
        <v>-34</v>
      </c>
      <c r="AB63" s="20">
        <v>-33</v>
      </c>
      <c r="AC63" s="19" t="s">
        <v>31</v>
      </c>
      <c r="AD63" s="20">
        <v>-151</v>
      </c>
      <c r="AE63" s="20">
        <v>-54</v>
      </c>
      <c r="AF63" s="20">
        <v>125</v>
      </c>
      <c r="AG63" s="20">
        <v>56</v>
      </c>
      <c r="AH63" s="20">
        <v>39</v>
      </c>
      <c r="AI63" s="20">
        <v>-9</v>
      </c>
      <c r="AJ63" s="20">
        <v>1</v>
      </c>
      <c r="AK63" s="20" t="s">
        <v>73</v>
      </c>
      <c r="AL63" s="19" t="s">
        <v>31</v>
      </c>
      <c r="AM63" s="20">
        <v>22</v>
      </c>
      <c r="AN63" s="20">
        <v>-37</v>
      </c>
      <c r="AO63" s="20">
        <v>-23</v>
      </c>
      <c r="AP63" s="20">
        <v>-24</v>
      </c>
      <c r="AQ63" s="20">
        <v>22</v>
      </c>
      <c r="AR63" s="20">
        <v>20</v>
      </c>
      <c r="AS63" s="20">
        <v>4</v>
      </c>
      <c r="AT63" s="20">
        <v>-1</v>
      </c>
      <c r="AU63" s="19" t="s">
        <v>31</v>
      </c>
      <c r="AV63" s="20">
        <v>44</v>
      </c>
      <c r="AW63" s="20">
        <v>46</v>
      </c>
      <c r="AX63" s="20">
        <v>-61</v>
      </c>
      <c r="AY63" s="20">
        <v>-14</v>
      </c>
      <c r="AZ63" s="20">
        <v>-148</v>
      </c>
      <c r="BA63" s="20">
        <v>-129</v>
      </c>
      <c r="BB63" s="20">
        <v>-173</v>
      </c>
      <c r="BC63" s="20">
        <v>-67</v>
      </c>
      <c r="BD63" s="19" t="s">
        <v>31</v>
      </c>
      <c r="BE63" s="20" t="s">
        <v>73</v>
      </c>
      <c r="BF63" s="20">
        <v>-1</v>
      </c>
      <c r="BG63" s="20">
        <v>3</v>
      </c>
      <c r="BH63" s="20" t="s">
        <v>73</v>
      </c>
      <c r="BI63" s="20">
        <v>11</v>
      </c>
      <c r="BJ63" s="20">
        <v>11</v>
      </c>
      <c r="BK63" s="20" t="s">
        <v>73</v>
      </c>
      <c r="BL63" s="20" t="s">
        <v>73</v>
      </c>
      <c r="BM63" s="19" t="s">
        <v>31</v>
      </c>
      <c r="BN63" s="20">
        <v>2</v>
      </c>
      <c r="BO63" s="20">
        <v>1</v>
      </c>
      <c r="BP63" s="20">
        <v>4</v>
      </c>
      <c r="BQ63" s="20">
        <v>-53</v>
      </c>
      <c r="BR63" s="20"/>
      <c r="BS63" s="20"/>
      <c r="BT63" s="20"/>
      <c r="BU63" s="20"/>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row>
    <row r="64" spans="1:125" s="1" customFormat="1" ht="13.35" customHeight="1">
      <c r="A64" s="26" t="s">
        <v>58</v>
      </c>
      <c r="B64" s="23">
        <v>154477</v>
      </c>
      <c r="C64" s="23">
        <v>138294</v>
      </c>
      <c r="D64" s="23">
        <f>B64-C64</f>
        <v>16183</v>
      </c>
      <c r="E64" s="23">
        <v>17460</v>
      </c>
      <c r="F64" s="23">
        <v>14559</v>
      </c>
      <c r="G64" s="23">
        <v>2797</v>
      </c>
      <c r="H64" s="23">
        <v>2695</v>
      </c>
      <c r="I64" s="23">
        <v>8703</v>
      </c>
      <c r="J64" s="23">
        <v>8957</v>
      </c>
      <c r="K64" s="26" t="s">
        <v>58</v>
      </c>
      <c r="L64" s="23">
        <v>4718</v>
      </c>
      <c r="M64" s="23">
        <v>4723</v>
      </c>
      <c r="N64" s="23">
        <v>825</v>
      </c>
      <c r="O64" s="23">
        <v>782</v>
      </c>
      <c r="P64" s="23">
        <v>1390</v>
      </c>
      <c r="Q64" s="23">
        <v>1360</v>
      </c>
      <c r="R64" s="23">
        <v>6282</v>
      </c>
      <c r="S64" s="23">
        <v>5645</v>
      </c>
      <c r="T64" s="26" t="s">
        <v>58</v>
      </c>
      <c r="U64" s="23">
        <v>2954</v>
      </c>
      <c r="V64" s="23">
        <v>2807</v>
      </c>
      <c r="W64" s="23">
        <v>2393</v>
      </c>
      <c r="X64" s="23">
        <v>2154</v>
      </c>
      <c r="Y64" s="23">
        <v>17700</v>
      </c>
      <c r="Z64" s="23">
        <v>20237</v>
      </c>
      <c r="AA64" s="23">
        <v>2664</v>
      </c>
      <c r="AB64" s="23">
        <v>1936</v>
      </c>
      <c r="AC64" s="26" t="s">
        <v>58</v>
      </c>
      <c r="AD64" s="23">
        <v>2284</v>
      </c>
      <c r="AE64" s="23">
        <v>2243</v>
      </c>
      <c r="AF64" s="23">
        <v>3961</v>
      </c>
      <c r="AG64" s="23">
        <v>2916</v>
      </c>
      <c r="AH64" s="23">
        <v>5799</v>
      </c>
      <c r="AI64" s="23">
        <v>5002</v>
      </c>
      <c r="AJ64" s="23">
        <v>2476</v>
      </c>
      <c r="AK64" s="23">
        <v>2425</v>
      </c>
      <c r="AL64" s="26" t="s">
        <v>58</v>
      </c>
      <c r="AM64" s="23">
        <v>6391</v>
      </c>
      <c r="AN64" s="23">
        <v>3700</v>
      </c>
      <c r="AO64" s="23">
        <v>1682</v>
      </c>
      <c r="AP64" s="23">
        <v>1532</v>
      </c>
      <c r="AQ64" s="23">
        <v>2277</v>
      </c>
      <c r="AR64" s="23">
        <v>1820</v>
      </c>
      <c r="AS64" s="23">
        <v>5420</v>
      </c>
      <c r="AT64" s="23">
        <v>4588</v>
      </c>
      <c r="AU64" s="26" t="s">
        <v>58</v>
      </c>
      <c r="AV64" s="23">
        <v>4264</v>
      </c>
      <c r="AW64" s="23">
        <v>3633</v>
      </c>
      <c r="AX64" s="23">
        <v>4365</v>
      </c>
      <c r="AY64" s="23">
        <v>4046</v>
      </c>
      <c r="AZ64" s="23">
        <v>292</v>
      </c>
      <c r="BA64" s="23">
        <v>249</v>
      </c>
      <c r="BB64" s="23">
        <v>13008</v>
      </c>
      <c r="BC64" s="23">
        <v>11649</v>
      </c>
      <c r="BD64" s="26" t="s">
        <v>58</v>
      </c>
      <c r="BE64" s="23">
        <v>8318</v>
      </c>
      <c r="BF64" s="23">
        <v>7376</v>
      </c>
      <c r="BG64" s="23">
        <v>1756</v>
      </c>
      <c r="BH64" s="23">
        <v>1048</v>
      </c>
      <c r="BI64" s="23">
        <v>594</v>
      </c>
      <c r="BJ64" s="23">
        <v>551</v>
      </c>
      <c r="BK64" s="23">
        <v>10169</v>
      </c>
      <c r="BL64" s="23">
        <v>8651</v>
      </c>
      <c r="BM64" s="26" t="s">
        <v>58</v>
      </c>
      <c r="BN64" s="23">
        <v>3729</v>
      </c>
      <c r="BO64" s="23">
        <v>3103</v>
      </c>
      <c r="BP64" s="23">
        <v>9806</v>
      </c>
      <c r="BQ64" s="23">
        <v>7907</v>
      </c>
      <c r="BR64" s="23"/>
      <c r="BS64" s="23"/>
      <c r="BT64" s="23"/>
      <c r="BU64" s="23"/>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row>
    <row r="65" spans="1:125" s="1" customFormat="1" ht="13.35" customHeight="1">
      <c r="A65" s="25" t="s">
        <v>32</v>
      </c>
      <c r="B65" s="23">
        <v>5145394</v>
      </c>
      <c r="C65" s="23">
        <v>5010682</v>
      </c>
      <c r="D65" s="23">
        <f>B65-C65</f>
        <v>134712</v>
      </c>
      <c r="E65" s="23">
        <v>624839</v>
      </c>
      <c r="F65" s="23">
        <v>623194</v>
      </c>
      <c r="G65" s="23">
        <v>45862</v>
      </c>
      <c r="H65" s="23">
        <v>42492</v>
      </c>
      <c r="I65" s="23">
        <v>182470</v>
      </c>
      <c r="J65" s="23">
        <v>86168</v>
      </c>
      <c r="K65" s="25" t="s">
        <v>32</v>
      </c>
      <c r="L65" s="23">
        <v>30379</v>
      </c>
      <c r="M65" s="23">
        <v>37530</v>
      </c>
      <c r="N65" s="23">
        <v>10992</v>
      </c>
      <c r="O65" s="23">
        <v>11031</v>
      </c>
      <c r="P65" s="23">
        <v>2147</v>
      </c>
      <c r="Q65" s="23">
        <v>3592</v>
      </c>
      <c r="R65" s="23">
        <v>209797</v>
      </c>
      <c r="S65" s="23">
        <v>211653</v>
      </c>
      <c r="T65" s="25" t="s">
        <v>32</v>
      </c>
      <c r="U65" s="23">
        <v>12400</v>
      </c>
      <c r="V65" s="23">
        <v>10334</v>
      </c>
      <c r="W65" s="23">
        <v>33117</v>
      </c>
      <c r="X65" s="23">
        <v>47301</v>
      </c>
      <c r="Y65" s="23">
        <v>203329</v>
      </c>
      <c r="Z65" s="23">
        <v>181791</v>
      </c>
      <c r="AA65" s="23">
        <v>95279</v>
      </c>
      <c r="AB65" s="23">
        <v>83746</v>
      </c>
      <c r="AC65" s="25" t="s">
        <v>32</v>
      </c>
      <c r="AD65" s="23">
        <v>25500</v>
      </c>
      <c r="AE65" s="23">
        <v>28428</v>
      </c>
      <c r="AF65" s="23">
        <v>76288</v>
      </c>
      <c r="AG65" s="23">
        <v>57551</v>
      </c>
      <c r="AH65" s="23">
        <v>253732</v>
      </c>
      <c r="AI65" s="23">
        <v>206485</v>
      </c>
      <c r="AJ65" s="23">
        <v>72121</v>
      </c>
      <c r="AK65" s="23">
        <v>67495</v>
      </c>
      <c r="AL65" s="25" t="s">
        <v>32</v>
      </c>
      <c r="AM65" s="23">
        <v>157894</v>
      </c>
      <c r="AN65" s="23">
        <v>151140</v>
      </c>
      <c r="AO65" s="23">
        <v>35388</v>
      </c>
      <c r="AP65" s="23">
        <v>51058</v>
      </c>
      <c r="AQ65" s="23">
        <v>159558</v>
      </c>
      <c r="AR65" s="23">
        <v>102854</v>
      </c>
      <c r="AS65" s="23">
        <v>140866</v>
      </c>
      <c r="AT65" s="23">
        <v>183686</v>
      </c>
      <c r="AU65" s="25" t="s">
        <v>32</v>
      </c>
      <c r="AV65" s="23">
        <v>220307</v>
      </c>
      <c r="AW65" s="23">
        <v>227447</v>
      </c>
      <c r="AX65" s="23">
        <v>108883</v>
      </c>
      <c r="AY65" s="23">
        <v>96610</v>
      </c>
      <c r="AZ65" s="23">
        <v>724</v>
      </c>
      <c r="BA65" s="23">
        <v>704</v>
      </c>
      <c r="BB65" s="23">
        <v>276387</v>
      </c>
      <c r="BC65" s="23">
        <v>233781</v>
      </c>
      <c r="BD65" s="25" t="s">
        <v>32</v>
      </c>
      <c r="BE65" s="23">
        <v>330375</v>
      </c>
      <c r="BF65" s="23">
        <v>398560</v>
      </c>
      <c r="BG65" s="23">
        <v>52939</v>
      </c>
      <c r="BH65" s="23">
        <v>42726</v>
      </c>
      <c r="BI65" s="23">
        <v>12580</v>
      </c>
      <c r="BJ65" s="23">
        <v>13924</v>
      </c>
      <c r="BK65" s="23">
        <v>818339</v>
      </c>
      <c r="BL65" s="23">
        <v>758036</v>
      </c>
      <c r="BM65" s="25" t="s">
        <v>32</v>
      </c>
      <c r="BN65" s="23">
        <v>339385</v>
      </c>
      <c r="BO65" s="23">
        <v>368407</v>
      </c>
      <c r="BP65" s="23">
        <v>613517</v>
      </c>
      <c r="BQ65" s="23">
        <v>682958</v>
      </c>
      <c r="BR65" s="23"/>
      <c r="BS65" s="23"/>
      <c r="BT65" s="23"/>
      <c r="BU65" s="23"/>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row>
    <row r="66" spans="1:125" s="1" customFormat="1" ht="13.35" customHeight="1">
      <c r="A66" s="7" t="s">
        <v>6</v>
      </c>
      <c r="B66" s="20"/>
      <c r="C66" s="20"/>
      <c r="D66" s="20"/>
      <c r="E66" s="20" t="s">
        <v>1</v>
      </c>
      <c r="F66" s="20" t="s">
        <v>76</v>
      </c>
      <c r="G66" s="20" t="s">
        <v>1</v>
      </c>
      <c r="H66" s="20" t="s">
        <v>1</v>
      </c>
      <c r="I66" s="20" t="s">
        <v>1</v>
      </c>
      <c r="J66" s="20" t="s">
        <v>1</v>
      </c>
      <c r="K66" s="7" t="s">
        <v>6</v>
      </c>
      <c r="L66" s="20" t="s">
        <v>75</v>
      </c>
      <c r="M66" s="20" t="s">
        <v>1</v>
      </c>
      <c r="N66" s="20" t="s">
        <v>1</v>
      </c>
      <c r="O66" s="20" t="s">
        <v>1</v>
      </c>
      <c r="P66" s="20" t="s">
        <v>1</v>
      </c>
      <c r="Q66" s="20" t="s">
        <v>1</v>
      </c>
      <c r="R66" s="20" t="s">
        <v>1</v>
      </c>
      <c r="S66" s="20" t="s">
        <v>1</v>
      </c>
      <c r="T66" s="7" t="s">
        <v>6</v>
      </c>
      <c r="U66" s="20" t="s">
        <v>1</v>
      </c>
      <c r="V66" s="20" t="s">
        <v>1</v>
      </c>
      <c r="W66" s="20" t="s">
        <v>1</v>
      </c>
      <c r="X66" s="20" t="s">
        <v>1</v>
      </c>
      <c r="Y66" s="20" t="s">
        <v>1</v>
      </c>
      <c r="Z66" s="20" t="s">
        <v>1</v>
      </c>
      <c r="AA66" s="20" t="s">
        <v>1</v>
      </c>
      <c r="AB66" s="20" t="s">
        <v>1</v>
      </c>
      <c r="AC66" s="7" t="s">
        <v>6</v>
      </c>
      <c r="AD66" s="20" t="s">
        <v>1</v>
      </c>
      <c r="AE66" s="20" t="s">
        <v>1</v>
      </c>
      <c r="AF66" s="20" t="s">
        <v>1</v>
      </c>
      <c r="AG66" s="20" t="s">
        <v>1</v>
      </c>
      <c r="AH66" s="20" t="s">
        <v>1</v>
      </c>
      <c r="AI66" s="20" t="s">
        <v>1</v>
      </c>
      <c r="AJ66" s="20" t="s">
        <v>75</v>
      </c>
      <c r="AK66" s="20" t="s">
        <v>1</v>
      </c>
      <c r="AL66" s="7" t="s">
        <v>6</v>
      </c>
      <c r="AM66" s="20" t="s">
        <v>1</v>
      </c>
      <c r="AN66" s="20" t="s">
        <v>1</v>
      </c>
      <c r="AO66" s="20" t="s">
        <v>1</v>
      </c>
      <c r="AP66" s="20" t="s">
        <v>1</v>
      </c>
      <c r="AQ66" s="20" t="s">
        <v>1</v>
      </c>
      <c r="AR66" s="20" t="s">
        <v>1</v>
      </c>
      <c r="AS66" s="20" t="s">
        <v>1</v>
      </c>
      <c r="AT66" s="20" t="s">
        <v>1</v>
      </c>
      <c r="AU66" s="7" t="s">
        <v>6</v>
      </c>
      <c r="AV66" s="20" t="s">
        <v>1</v>
      </c>
      <c r="AW66" s="20" t="s">
        <v>1</v>
      </c>
      <c r="AX66" s="20" t="s">
        <v>1</v>
      </c>
      <c r="AY66" s="20" t="s">
        <v>1</v>
      </c>
      <c r="AZ66" s="20" t="s">
        <v>1</v>
      </c>
      <c r="BA66" s="20" t="s">
        <v>1</v>
      </c>
      <c r="BB66" s="20" t="s">
        <v>1</v>
      </c>
      <c r="BC66" s="20" t="s">
        <v>1</v>
      </c>
      <c r="BD66" s="7" t="s">
        <v>6</v>
      </c>
      <c r="BE66" s="20" t="s">
        <v>1</v>
      </c>
      <c r="BF66" s="20" t="s">
        <v>1</v>
      </c>
      <c r="BG66" s="20" t="s">
        <v>1</v>
      </c>
      <c r="BH66" s="20" t="s">
        <v>1</v>
      </c>
      <c r="BI66" s="20" t="s">
        <v>75</v>
      </c>
      <c r="BJ66" s="20" t="s">
        <v>1</v>
      </c>
      <c r="BK66" s="20" t="s">
        <v>1</v>
      </c>
      <c r="BL66" s="20" t="s">
        <v>1</v>
      </c>
      <c r="BM66" s="7" t="s">
        <v>6</v>
      </c>
      <c r="BN66" s="20" t="s">
        <v>1</v>
      </c>
      <c r="BO66" s="20" t="s">
        <v>1</v>
      </c>
      <c r="BP66" s="20" t="s">
        <v>1</v>
      </c>
      <c r="BQ66" s="20" t="s">
        <v>1</v>
      </c>
      <c r="BR66" s="20"/>
      <c r="BS66" s="20"/>
      <c r="BT66" s="20"/>
      <c r="BU66" s="20"/>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row>
    <row r="67" spans="1:125" s="1" customFormat="1" ht="13.35" customHeight="1">
      <c r="A67" s="22" t="s">
        <v>145</v>
      </c>
      <c r="B67" s="20">
        <v>1943816</v>
      </c>
      <c r="C67" s="20">
        <v>2062468</v>
      </c>
      <c r="D67" s="20">
        <f>B67-C67</f>
        <v>-118652</v>
      </c>
      <c r="E67" s="20">
        <v>18738</v>
      </c>
      <c r="F67" s="20">
        <v>15194</v>
      </c>
      <c r="G67" s="20">
        <v>33535</v>
      </c>
      <c r="H67" s="20">
        <v>61838</v>
      </c>
      <c r="I67" s="20">
        <v>30174</v>
      </c>
      <c r="J67" s="20">
        <v>43717</v>
      </c>
      <c r="K67" s="22" t="s">
        <v>145</v>
      </c>
      <c r="L67" s="20">
        <v>36277</v>
      </c>
      <c r="M67" s="20">
        <v>38272</v>
      </c>
      <c r="N67" s="20">
        <v>9462</v>
      </c>
      <c r="O67" s="20">
        <v>6880</v>
      </c>
      <c r="P67" s="20" t="s">
        <v>73</v>
      </c>
      <c r="Q67" s="20" t="s">
        <v>73</v>
      </c>
      <c r="R67" s="20">
        <v>48242</v>
      </c>
      <c r="S67" s="20">
        <v>72315</v>
      </c>
      <c r="T67" s="22" t="s">
        <v>145</v>
      </c>
      <c r="U67" s="20" t="s">
        <v>73</v>
      </c>
      <c r="V67" s="20" t="s">
        <v>73</v>
      </c>
      <c r="W67" s="20">
        <v>12858</v>
      </c>
      <c r="X67" s="20">
        <v>11745</v>
      </c>
      <c r="Y67" s="20">
        <v>93193</v>
      </c>
      <c r="Z67" s="20">
        <v>126569</v>
      </c>
      <c r="AA67" s="20">
        <v>27878</v>
      </c>
      <c r="AB67" s="20">
        <v>29635</v>
      </c>
      <c r="AC67" s="22" t="s">
        <v>145</v>
      </c>
      <c r="AD67" s="20">
        <v>10285</v>
      </c>
      <c r="AE67" s="20">
        <v>12026</v>
      </c>
      <c r="AF67" s="20">
        <v>39622</v>
      </c>
      <c r="AG67" s="20">
        <v>32097</v>
      </c>
      <c r="AH67" s="20">
        <v>106392</v>
      </c>
      <c r="AI67" s="20">
        <v>103461</v>
      </c>
      <c r="AJ67" s="20">
        <v>29757</v>
      </c>
      <c r="AK67" s="20">
        <v>48378</v>
      </c>
      <c r="AL67" s="22" t="s">
        <v>145</v>
      </c>
      <c r="AM67" s="20">
        <v>144937</v>
      </c>
      <c r="AN67" s="20">
        <v>147263</v>
      </c>
      <c r="AO67" s="20">
        <v>49108</v>
      </c>
      <c r="AP67" s="20">
        <v>51300</v>
      </c>
      <c r="AQ67" s="20">
        <v>29213</v>
      </c>
      <c r="AR67" s="20">
        <v>34600</v>
      </c>
      <c r="AS67" s="20">
        <v>160162</v>
      </c>
      <c r="AT67" s="20">
        <v>178344</v>
      </c>
      <c r="AU67" s="22" t="s">
        <v>145</v>
      </c>
      <c r="AV67" s="20">
        <v>263598</v>
      </c>
      <c r="AW67" s="20">
        <v>254374</v>
      </c>
      <c r="AX67" s="20">
        <v>91296</v>
      </c>
      <c r="AY67" s="20">
        <v>113299</v>
      </c>
      <c r="AZ67" s="20" t="s">
        <v>73</v>
      </c>
      <c r="BA67" s="20" t="s">
        <v>73</v>
      </c>
      <c r="BB67" s="20">
        <v>273248</v>
      </c>
      <c r="BC67" s="20">
        <v>253079</v>
      </c>
      <c r="BD67" s="22" t="s">
        <v>145</v>
      </c>
      <c r="BE67" s="20">
        <v>323721</v>
      </c>
      <c r="BF67" s="20">
        <v>301014</v>
      </c>
      <c r="BG67" s="20">
        <v>30370</v>
      </c>
      <c r="BH67" s="20">
        <v>18912</v>
      </c>
      <c r="BI67" s="20">
        <v>6000</v>
      </c>
      <c r="BJ67" s="20">
        <v>4946</v>
      </c>
      <c r="BK67" s="20">
        <v>4351</v>
      </c>
      <c r="BL67" s="20">
        <v>2712</v>
      </c>
      <c r="BM67" s="22" t="s">
        <v>145</v>
      </c>
      <c r="BN67" s="20">
        <v>23896</v>
      </c>
      <c r="BO67" s="20">
        <v>28900</v>
      </c>
      <c r="BP67" s="20">
        <v>47503</v>
      </c>
      <c r="BQ67" s="20">
        <v>71598</v>
      </c>
      <c r="BR67" s="20"/>
      <c r="BS67" s="20"/>
      <c r="BT67" s="20"/>
      <c r="BU67" s="20"/>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row>
    <row r="68" spans="1:125" s="1" customFormat="1" ht="13.35" customHeight="1">
      <c r="A68" s="22" t="s">
        <v>146</v>
      </c>
      <c r="B68" s="20">
        <v>295625</v>
      </c>
      <c r="C68" s="20">
        <v>235459</v>
      </c>
      <c r="D68" s="20">
        <f t="shared" ref="D68:D70" si="3">B68-C68</f>
        <v>60166</v>
      </c>
      <c r="E68" s="20">
        <v>50681</v>
      </c>
      <c r="F68" s="20">
        <v>43284</v>
      </c>
      <c r="G68" s="20" t="s">
        <v>73</v>
      </c>
      <c r="H68" s="20" t="s">
        <v>73</v>
      </c>
      <c r="I68" s="20">
        <v>6798</v>
      </c>
      <c r="J68" s="20">
        <v>2397</v>
      </c>
      <c r="K68" s="22" t="s">
        <v>146</v>
      </c>
      <c r="L68" s="20">
        <v>6613</v>
      </c>
      <c r="M68" s="20">
        <v>6254</v>
      </c>
      <c r="N68" s="20">
        <v>2280</v>
      </c>
      <c r="O68" s="20">
        <v>227</v>
      </c>
      <c r="P68" s="20">
        <v>4</v>
      </c>
      <c r="Q68" s="20">
        <v>10</v>
      </c>
      <c r="R68" s="20">
        <v>11578</v>
      </c>
      <c r="S68" s="20">
        <v>12406</v>
      </c>
      <c r="T68" s="22" t="s">
        <v>146</v>
      </c>
      <c r="U68" s="20" t="s">
        <v>73</v>
      </c>
      <c r="V68" s="20" t="s">
        <v>73</v>
      </c>
      <c r="W68" s="20">
        <v>7338</v>
      </c>
      <c r="X68" s="20">
        <v>6903</v>
      </c>
      <c r="Y68" s="20">
        <v>19434</v>
      </c>
      <c r="Z68" s="20">
        <v>18199</v>
      </c>
      <c r="AA68" s="20">
        <v>6785</v>
      </c>
      <c r="AB68" s="20">
        <v>6139</v>
      </c>
      <c r="AC68" s="22" t="s">
        <v>146</v>
      </c>
      <c r="AD68" s="20">
        <v>1602</v>
      </c>
      <c r="AE68" s="20">
        <v>1684</v>
      </c>
      <c r="AF68" s="20">
        <v>792</v>
      </c>
      <c r="AG68" s="20">
        <v>908</v>
      </c>
      <c r="AH68" s="20">
        <v>17297</v>
      </c>
      <c r="AI68" s="20">
        <v>8314</v>
      </c>
      <c r="AJ68" s="20">
        <v>3851</v>
      </c>
      <c r="AK68" s="20" t="s">
        <v>73</v>
      </c>
      <c r="AL68" s="22" t="s">
        <v>146</v>
      </c>
      <c r="AM68" s="20">
        <v>32288</v>
      </c>
      <c r="AN68" s="20">
        <v>34589</v>
      </c>
      <c r="AO68" s="20">
        <v>5102</v>
      </c>
      <c r="AP68" s="20">
        <v>2903</v>
      </c>
      <c r="AQ68" s="20">
        <v>2531</v>
      </c>
      <c r="AR68" s="20">
        <v>3365</v>
      </c>
      <c r="AS68" s="20">
        <v>35736</v>
      </c>
      <c r="AT68" s="20">
        <v>28889</v>
      </c>
      <c r="AU68" s="22" t="s">
        <v>146</v>
      </c>
      <c r="AV68" s="20" t="s">
        <v>73</v>
      </c>
      <c r="AW68" s="20" t="s">
        <v>73</v>
      </c>
      <c r="AX68" s="20">
        <v>14</v>
      </c>
      <c r="AY68" s="20">
        <v>13</v>
      </c>
      <c r="AZ68" s="20" t="s">
        <v>73</v>
      </c>
      <c r="BA68" s="20" t="s">
        <v>73</v>
      </c>
      <c r="BB68" s="20">
        <v>34771</v>
      </c>
      <c r="BC68" s="20">
        <v>18200</v>
      </c>
      <c r="BD68" s="22" t="s">
        <v>146</v>
      </c>
      <c r="BE68" s="20">
        <v>40451</v>
      </c>
      <c r="BF68" s="20">
        <v>33010</v>
      </c>
      <c r="BG68" s="20">
        <v>5290</v>
      </c>
      <c r="BH68" s="20">
        <v>3142</v>
      </c>
      <c r="BI68" s="20" t="s">
        <v>74</v>
      </c>
      <c r="BJ68" s="20" t="s">
        <v>73</v>
      </c>
      <c r="BK68" s="20">
        <v>3376</v>
      </c>
      <c r="BL68" s="20">
        <v>3887</v>
      </c>
      <c r="BM68" s="22" t="s">
        <v>146</v>
      </c>
      <c r="BN68" s="20">
        <v>897</v>
      </c>
      <c r="BO68" s="20">
        <v>175</v>
      </c>
      <c r="BP68" s="20">
        <v>116</v>
      </c>
      <c r="BQ68" s="20">
        <v>561</v>
      </c>
      <c r="BR68" s="20"/>
      <c r="BS68" s="20"/>
      <c r="BT68" s="20"/>
      <c r="BU68" s="20"/>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row>
    <row r="69" spans="1:125" s="1" customFormat="1" ht="13.35" customHeight="1">
      <c r="A69" s="22" t="s">
        <v>147</v>
      </c>
      <c r="B69" s="20">
        <v>11736</v>
      </c>
      <c r="C69" s="20">
        <v>16718</v>
      </c>
      <c r="D69" s="20">
        <f t="shared" si="3"/>
        <v>-4982</v>
      </c>
      <c r="E69" s="20">
        <v>3090</v>
      </c>
      <c r="F69" s="20">
        <v>2168</v>
      </c>
      <c r="G69" s="20" t="s">
        <v>73</v>
      </c>
      <c r="H69" s="20" t="s">
        <v>73</v>
      </c>
      <c r="I69" s="20">
        <v>160</v>
      </c>
      <c r="J69" s="20">
        <v>193</v>
      </c>
      <c r="K69" s="22" t="s">
        <v>147</v>
      </c>
      <c r="L69" s="20">
        <v>2089</v>
      </c>
      <c r="M69" s="20">
        <v>2160</v>
      </c>
      <c r="N69" s="20" t="s">
        <v>73</v>
      </c>
      <c r="O69" s="20" t="s">
        <v>73</v>
      </c>
      <c r="P69" s="20" t="s">
        <v>73</v>
      </c>
      <c r="Q69" s="20">
        <v>29</v>
      </c>
      <c r="R69" s="20">
        <v>427</v>
      </c>
      <c r="S69" s="20">
        <v>693</v>
      </c>
      <c r="T69" s="22" t="s">
        <v>147</v>
      </c>
      <c r="U69" s="20" t="s">
        <v>73</v>
      </c>
      <c r="V69" s="20" t="s">
        <v>73</v>
      </c>
      <c r="W69" s="20" t="s">
        <v>73</v>
      </c>
      <c r="X69" s="20" t="s">
        <v>73</v>
      </c>
      <c r="Y69" s="20">
        <v>318</v>
      </c>
      <c r="Z69" s="20">
        <v>752</v>
      </c>
      <c r="AA69" s="20">
        <v>18</v>
      </c>
      <c r="AB69" s="20" t="s">
        <v>73</v>
      </c>
      <c r="AC69" s="22" t="s">
        <v>147</v>
      </c>
      <c r="AD69" s="20" t="s">
        <v>73</v>
      </c>
      <c r="AE69" s="20" t="s">
        <v>73</v>
      </c>
      <c r="AF69" s="20">
        <v>1027</v>
      </c>
      <c r="AG69" s="20">
        <v>1342</v>
      </c>
      <c r="AH69" s="20">
        <v>403</v>
      </c>
      <c r="AI69" s="20">
        <v>761</v>
      </c>
      <c r="AJ69" s="20" t="s">
        <v>74</v>
      </c>
      <c r="AK69" s="20" t="s">
        <v>73</v>
      </c>
      <c r="AL69" s="22" t="s">
        <v>147</v>
      </c>
      <c r="AM69" s="20">
        <v>437</v>
      </c>
      <c r="AN69" s="20">
        <v>709</v>
      </c>
      <c r="AO69" s="20" t="s">
        <v>73</v>
      </c>
      <c r="AP69" s="20" t="s">
        <v>73</v>
      </c>
      <c r="AQ69" s="20" t="s">
        <v>73</v>
      </c>
      <c r="AR69" s="20" t="s">
        <v>73</v>
      </c>
      <c r="AS69" s="20" t="s">
        <v>73</v>
      </c>
      <c r="AT69" s="20">
        <v>86</v>
      </c>
      <c r="AU69" s="22" t="s">
        <v>147</v>
      </c>
      <c r="AV69" s="20" t="s">
        <v>73</v>
      </c>
      <c r="AW69" s="20" t="s">
        <v>73</v>
      </c>
      <c r="AX69" s="20" t="s">
        <v>73</v>
      </c>
      <c r="AY69" s="20" t="s">
        <v>73</v>
      </c>
      <c r="AZ69" s="20" t="s">
        <v>73</v>
      </c>
      <c r="BA69" s="20" t="s">
        <v>73</v>
      </c>
      <c r="BB69" s="20">
        <v>576</v>
      </c>
      <c r="BC69" s="20">
        <v>1035</v>
      </c>
      <c r="BD69" s="22" t="s">
        <v>147</v>
      </c>
      <c r="BE69" s="20">
        <v>1573</v>
      </c>
      <c r="BF69" s="20">
        <v>744</v>
      </c>
      <c r="BG69" s="20" t="s">
        <v>73</v>
      </c>
      <c r="BH69" s="20">
        <v>4590</v>
      </c>
      <c r="BI69" s="20" t="s">
        <v>74</v>
      </c>
      <c r="BJ69" s="20" t="s">
        <v>73</v>
      </c>
      <c r="BK69" s="20">
        <v>1618</v>
      </c>
      <c r="BL69" s="20">
        <v>1456</v>
      </c>
      <c r="BM69" s="22" t="s">
        <v>147</v>
      </c>
      <c r="BN69" s="20" t="s">
        <v>73</v>
      </c>
      <c r="BO69" s="20" t="s">
        <v>73</v>
      </c>
      <c r="BP69" s="20" t="s">
        <v>73</v>
      </c>
      <c r="BQ69" s="20" t="s">
        <v>73</v>
      </c>
      <c r="BR69" s="20"/>
      <c r="BS69" s="20"/>
      <c r="BT69" s="20"/>
      <c r="BU69" s="20"/>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row>
    <row r="70" spans="1:125" s="1" customFormat="1" ht="13.35" customHeight="1">
      <c r="A70" s="2" t="s">
        <v>148</v>
      </c>
      <c r="B70" s="27">
        <v>150276</v>
      </c>
      <c r="C70" s="27">
        <v>149817</v>
      </c>
      <c r="D70" s="27">
        <f t="shared" si="3"/>
        <v>459</v>
      </c>
      <c r="E70" s="27" t="s">
        <v>73</v>
      </c>
      <c r="F70" s="27" t="s">
        <v>73</v>
      </c>
      <c r="G70" s="27" t="s">
        <v>73</v>
      </c>
      <c r="H70" s="27" t="s">
        <v>73</v>
      </c>
      <c r="I70" s="27" t="s">
        <v>73</v>
      </c>
      <c r="J70" s="27" t="s">
        <v>73</v>
      </c>
      <c r="K70" s="2" t="s">
        <v>148</v>
      </c>
      <c r="L70" s="27" t="s">
        <v>74</v>
      </c>
      <c r="M70" s="27" t="s">
        <v>73</v>
      </c>
      <c r="N70" s="27" t="s">
        <v>73</v>
      </c>
      <c r="O70" s="27" t="s">
        <v>73</v>
      </c>
      <c r="P70" s="27" t="s">
        <v>73</v>
      </c>
      <c r="Q70" s="27" t="s">
        <v>73</v>
      </c>
      <c r="R70" s="27" t="s">
        <v>73</v>
      </c>
      <c r="S70" s="27" t="s">
        <v>73</v>
      </c>
      <c r="T70" s="2" t="s">
        <v>148</v>
      </c>
      <c r="U70" s="27" t="s">
        <v>73</v>
      </c>
      <c r="V70" s="27" t="s">
        <v>73</v>
      </c>
      <c r="W70" s="27" t="s">
        <v>73</v>
      </c>
      <c r="X70" s="27" t="s">
        <v>73</v>
      </c>
      <c r="Y70" s="27" t="s">
        <v>73</v>
      </c>
      <c r="Z70" s="27" t="s">
        <v>77</v>
      </c>
      <c r="AA70" s="27">
        <v>325</v>
      </c>
      <c r="AB70" s="27">
        <v>355</v>
      </c>
      <c r="AC70" s="2" t="s">
        <v>148</v>
      </c>
      <c r="AD70" s="27">
        <v>55</v>
      </c>
      <c r="AE70" s="27">
        <v>3882</v>
      </c>
      <c r="AF70" s="27" t="s">
        <v>73</v>
      </c>
      <c r="AG70" s="27" t="s">
        <v>73</v>
      </c>
      <c r="AH70" s="27" t="s">
        <v>73</v>
      </c>
      <c r="AI70" s="27" t="s">
        <v>73</v>
      </c>
      <c r="AJ70" s="27" t="s">
        <v>74</v>
      </c>
      <c r="AK70" s="27" t="s">
        <v>73</v>
      </c>
      <c r="AL70" s="2" t="s">
        <v>148</v>
      </c>
      <c r="AM70" s="27">
        <v>60636</v>
      </c>
      <c r="AN70" s="27">
        <v>57427</v>
      </c>
      <c r="AO70" s="27" t="s">
        <v>73</v>
      </c>
      <c r="AP70" s="27" t="s">
        <v>73</v>
      </c>
      <c r="AQ70" s="27" t="s">
        <v>73</v>
      </c>
      <c r="AR70" s="27" t="s">
        <v>73</v>
      </c>
      <c r="AS70" s="27" t="s">
        <v>73</v>
      </c>
      <c r="AT70" s="27" t="s">
        <v>73</v>
      </c>
      <c r="AU70" s="2" t="s">
        <v>148</v>
      </c>
      <c r="AV70" s="27">
        <v>89260</v>
      </c>
      <c r="AW70" s="27">
        <v>88153</v>
      </c>
      <c r="AX70" s="27" t="s">
        <v>73</v>
      </c>
      <c r="AY70" s="27" t="s">
        <v>73</v>
      </c>
      <c r="AZ70" s="27" t="s">
        <v>73</v>
      </c>
      <c r="BA70" s="27" t="s">
        <v>73</v>
      </c>
      <c r="BB70" s="27" t="s">
        <v>73</v>
      </c>
      <c r="BC70" s="27" t="s">
        <v>73</v>
      </c>
      <c r="BD70" s="2" t="s">
        <v>148</v>
      </c>
      <c r="BE70" s="27" t="s">
        <v>73</v>
      </c>
      <c r="BF70" s="27" t="s">
        <v>73</v>
      </c>
      <c r="BG70" s="27" t="s">
        <v>73</v>
      </c>
      <c r="BH70" s="27" t="s">
        <v>73</v>
      </c>
      <c r="BI70" s="27" t="s">
        <v>74</v>
      </c>
      <c r="BJ70" s="27" t="s">
        <v>73</v>
      </c>
      <c r="BK70" s="27" t="s">
        <v>73</v>
      </c>
      <c r="BL70" s="27" t="s">
        <v>73</v>
      </c>
      <c r="BM70" s="2" t="s">
        <v>148</v>
      </c>
      <c r="BN70" s="27" t="s">
        <v>73</v>
      </c>
      <c r="BO70" s="27" t="s">
        <v>73</v>
      </c>
      <c r="BP70" s="27" t="s">
        <v>73</v>
      </c>
      <c r="BQ70" s="27" t="s">
        <v>73</v>
      </c>
      <c r="BR70" s="27"/>
      <c r="BS70" s="27"/>
      <c r="BT70" s="27"/>
      <c r="BU70" s="27"/>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row>
    <row r="71" spans="1:125" s="30" customFormat="1" ht="12.9" customHeight="1">
      <c r="A71" s="28" t="s">
        <v>149</v>
      </c>
      <c r="B71" s="28"/>
      <c r="C71" s="28"/>
      <c r="D71" s="28"/>
      <c r="E71" s="28"/>
      <c r="F71" s="28"/>
      <c r="G71" s="28"/>
      <c r="H71" s="29"/>
      <c r="I71" s="29"/>
      <c r="J71" s="29"/>
      <c r="K71" s="28"/>
      <c r="L71" s="29"/>
      <c r="M71" s="29"/>
      <c r="N71" s="29"/>
      <c r="O71" s="29"/>
      <c r="P71" s="29"/>
      <c r="Q71" s="29"/>
      <c r="R71" s="29"/>
      <c r="S71" s="29"/>
      <c r="T71" s="28"/>
      <c r="U71" s="29"/>
      <c r="V71" s="29"/>
      <c r="W71" s="29"/>
      <c r="X71" s="29"/>
      <c r="Y71" s="29"/>
      <c r="Z71" s="29"/>
      <c r="AA71" s="29"/>
      <c r="AB71" s="29"/>
      <c r="AC71" s="28"/>
      <c r="AD71" s="29"/>
      <c r="AE71" s="29"/>
      <c r="AF71" s="29"/>
      <c r="AG71" s="29"/>
      <c r="AH71" s="29"/>
      <c r="AI71" s="29"/>
      <c r="AJ71" s="29"/>
      <c r="AK71" s="29"/>
      <c r="AL71" s="28"/>
      <c r="AM71" s="29"/>
      <c r="AN71" s="29"/>
      <c r="AO71" s="29"/>
      <c r="AP71" s="29"/>
      <c r="AQ71" s="29"/>
      <c r="AR71" s="29"/>
      <c r="AS71" s="29"/>
      <c r="AT71" s="29"/>
      <c r="AU71" s="28"/>
      <c r="AV71" s="29"/>
      <c r="AW71" s="29"/>
      <c r="AX71" s="29"/>
      <c r="AY71" s="29"/>
      <c r="AZ71" s="29"/>
      <c r="BA71" s="29"/>
      <c r="BB71" s="29"/>
      <c r="BC71" s="29"/>
      <c r="BD71" s="28"/>
      <c r="BE71" s="29"/>
      <c r="BF71" s="29"/>
      <c r="BG71" s="29"/>
      <c r="BH71" s="29"/>
      <c r="BI71" s="29"/>
      <c r="BJ71" s="29"/>
      <c r="BK71" s="29"/>
      <c r="BL71" s="29"/>
      <c r="BM71" s="28"/>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row>
    <row r="72" spans="1:125" s="30" customFormat="1" ht="12.9" customHeight="1">
      <c r="A72" s="28" t="s">
        <v>150</v>
      </c>
      <c r="B72" s="29"/>
      <c r="C72" s="29"/>
      <c r="D72" s="29"/>
      <c r="E72" s="29"/>
      <c r="F72" s="29"/>
      <c r="G72" s="29"/>
      <c r="H72" s="29"/>
      <c r="I72" s="29"/>
      <c r="J72" s="29"/>
      <c r="K72" s="28"/>
      <c r="L72" s="29"/>
      <c r="M72" s="29"/>
      <c r="N72" s="29"/>
      <c r="O72" s="29"/>
      <c r="P72" s="29"/>
      <c r="Q72" s="29"/>
      <c r="R72" s="29"/>
      <c r="S72" s="29"/>
      <c r="T72" s="28"/>
      <c r="U72" s="29"/>
      <c r="V72" s="29"/>
      <c r="W72" s="29"/>
      <c r="X72" s="29"/>
      <c r="Y72" s="29"/>
      <c r="Z72" s="29"/>
      <c r="AA72" s="29"/>
      <c r="AB72" s="29"/>
      <c r="AC72" s="28"/>
      <c r="AD72" s="29"/>
      <c r="AE72" s="29"/>
      <c r="AF72" s="29"/>
      <c r="AG72" s="29"/>
      <c r="AH72" s="29"/>
      <c r="AI72" s="29"/>
      <c r="AJ72" s="29"/>
      <c r="AK72" s="29"/>
      <c r="AL72" s="28"/>
      <c r="AM72" s="29"/>
      <c r="AN72" s="29"/>
      <c r="AO72" s="29"/>
      <c r="AP72" s="29"/>
      <c r="AQ72" s="29"/>
      <c r="AR72" s="29"/>
      <c r="AS72" s="29"/>
      <c r="AT72" s="29"/>
      <c r="AU72" s="28"/>
      <c r="AV72" s="29"/>
      <c r="AW72" s="29"/>
      <c r="AX72" s="29"/>
      <c r="AY72" s="29"/>
      <c r="AZ72" s="29"/>
      <c r="BA72" s="29"/>
      <c r="BB72" s="29"/>
      <c r="BC72" s="29"/>
      <c r="BD72" s="28"/>
      <c r="BE72" s="29"/>
      <c r="BF72" s="29"/>
      <c r="BG72" s="29"/>
      <c r="BH72" s="29"/>
      <c r="BI72" s="29"/>
      <c r="BJ72" s="29"/>
      <c r="BK72" s="29"/>
      <c r="BL72" s="29"/>
      <c r="BM72" s="28"/>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row>
    <row r="73" spans="1:125" s="30" customFormat="1" ht="11.4" customHeight="1">
      <c r="A73" s="28" t="s">
        <v>325</v>
      </c>
      <c r="B73" s="29"/>
      <c r="C73" s="29"/>
      <c r="D73" s="29"/>
      <c r="E73" s="29"/>
      <c r="F73" s="29"/>
      <c r="G73" s="29"/>
      <c r="H73" s="29"/>
      <c r="I73" s="29"/>
      <c r="J73" s="29"/>
      <c r="K73" s="28"/>
      <c r="L73" s="29"/>
      <c r="M73" s="29"/>
      <c r="N73" s="29"/>
      <c r="O73" s="29"/>
      <c r="P73" s="29"/>
      <c r="Q73" s="29"/>
      <c r="R73" s="29"/>
      <c r="S73" s="29"/>
      <c r="T73" s="28"/>
      <c r="U73" s="29"/>
      <c r="V73" s="29"/>
      <c r="W73" s="29"/>
      <c r="X73" s="29"/>
      <c r="Y73" s="29"/>
      <c r="Z73" s="29"/>
      <c r="AA73" s="29"/>
      <c r="AB73" s="29"/>
      <c r="AC73" s="28"/>
      <c r="AD73" s="29"/>
      <c r="AE73" s="29"/>
      <c r="AF73" s="29"/>
      <c r="AG73" s="29"/>
      <c r="AH73" s="29"/>
      <c r="AI73" s="29"/>
      <c r="AJ73" s="29"/>
      <c r="AK73" s="29"/>
      <c r="AL73" s="28"/>
      <c r="AM73" s="29"/>
      <c r="AN73" s="29"/>
      <c r="AO73" s="29"/>
      <c r="AP73" s="29"/>
      <c r="AQ73" s="29"/>
      <c r="AR73" s="29"/>
      <c r="AS73" s="29"/>
      <c r="AT73" s="29"/>
      <c r="AU73" s="28"/>
      <c r="AV73" s="29"/>
      <c r="AW73" s="29"/>
      <c r="AX73" s="29"/>
      <c r="AY73" s="29"/>
      <c r="AZ73" s="29"/>
      <c r="BA73" s="29"/>
      <c r="BB73" s="29"/>
      <c r="BC73" s="29"/>
      <c r="BD73" s="28"/>
      <c r="BE73" s="29"/>
      <c r="BF73" s="29"/>
      <c r="BG73" s="29"/>
      <c r="BH73" s="29"/>
      <c r="BI73" s="29"/>
      <c r="BJ73" s="29"/>
      <c r="BK73" s="29"/>
      <c r="BL73" s="29"/>
      <c r="BM73" s="28"/>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row>
    <row r="74" spans="1:125" ht="9.9" customHeight="1">
      <c r="A74" s="29"/>
      <c r="B74" s="29"/>
      <c r="C74" s="31"/>
      <c r="D74" s="29"/>
      <c r="E74" s="29"/>
      <c r="F74" s="29"/>
      <c r="G74" s="29"/>
      <c r="H74" s="29"/>
      <c r="I74" s="29"/>
      <c r="J74" s="4"/>
      <c r="K74" s="29"/>
      <c r="L74" s="4"/>
      <c r="M74" s="4"/>
      <c r="N74" s="4"/>
      <c r="O74" s="4"/>
      <c r="P74" s="4"/>
      <c r="Q74" s="4"/>
      <c r="R74" s="4"/>
      <c r="S74" s="4"/>
      <c r="T74" s="29"/>
      <c r="U74" s="4"/>
      <c r="V74" s="4"/>
      <c r="W74" s="4"/>
      <c r="X74" s="4"/>
      <c r="Y74" s="4"/>
      <c r="Z74" s="4"/>
      <c r="AA74" s="4"/>
      <c r="AB74" s="4"/>
      <c r="AC74" s="29"/>
      <c r="AD74" s="4"/>
      <c r="AE74" s="4"/>
      <c r="AF74" s="4"/>
      <c r="AG74" s="4"/>
      <c r="AH74" s="4"/>
      <c r="AI74" s="4"/>
      <c r="AJ74" s="4"/>
      <c r="AK74" s="4"/>
      <c r="AL74" s="29"/>
      <c r="AM74" s="4"/>
      <c r="AN74" s="4"/>
      <c r="AO74" s="4"/>
      <c r="AP74" s="4"/>
      <c r="AQ74" s="4"/>
      <c r="AR74" s="4"/>
      <c r="AS74" s="4"/>
      <c r="AT74" s="4"/>
      <c r="AU74" s="29"/>
      <c r="AV74" s="4"/>
      <c r="AW74" s="4"/>
      <c r="AX74" s="4"/>
      <c r="AY74" s="4"/>
      <c r="AZ74" s="4"/>
      <c r="BA74" s="4"/>
      <c r="BB74" s="4"/>
      <c r="BC74" s="4"/>
      <c r="BD74" s="29"/>
      <c r="BE74" s="4"/>
      <c r="BF74" s="4"/>
      <c r="BG74" s="4"/>
      <c r="BH74" s="4"/>
      <c r="BI74" s="4"/>
      <c r="BJ74" s="4"/>
      <c r="BK74" s="4"/>
      <c r="BL74" s="4"/>
      <c r="BM74" s="29"/>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row>
    <row r="75" spans="1:125">
      <c r="A75" s="4"/>
      <c r="B75" s="32"/>
      <c r="C75" s="33"/>
      <c r="D75" s="32"/>
      <c r="E75" s="32"/>
      <c r="F75" s="32"/>
      <c r="G75" s="32"/>
      <c r="H75" s="32"/>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row>
    <row r="76" spans="1:125">
      <c r="A76" s="4"/>
      <c r="B76" s="32"/>
      <c r="C76" s="33"/>
      <c r="D76" s="32"/>
      <c r="E76" s="32"/>
      <c r="F76" s="32"/>
      <c r="G76" s="32"/>
      <c r="H76" s="32"/>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row>
    <row r="77" spans="1:125">
      <c r="A77" s="4"/>
      <c r="B77" s="4"/>
      <c r="C77" s="6"/>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row>
    <row r="78" spans="1:125">
      <c r="A78" s="4"/>
      <c r="B78" s="32"/>
      <c r="C78" s="33"/>
      <c r="D78" s="32"/>
      <c r="E78" s="32"/>
      <c r="F78" s="32"/>
      <c r="G78" s="32"/>
      <c r="H78" s="32"/>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row>
    <row r="79" spans="1:125">
      <c r="A79" s="4"/>
      <c r="B79" s="32"/>
      <c r="C79" s="33"/>
      <c r="D79" s="32"/>
      <c r="E79" s="32"/>
      <c r="F79" s="32"/>
      <c r="G79" s="32"/>
      <c r="H79" s="32"/>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row>
    <row r="80" spans="1:125">
      <c r="A80" s="4"/>
      <c r="B80" s="32"/>
      <c r="C80" s="33"/>
      <c r="D80" s="32"/>
      <c r="E80" s="32"/>
      <c r="F80" s="32"/>
      <c r="G80" s="32"/>
      <c r="H80" s="32"/>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row>
    <row r="81" spans="1:125">
      <c r="A81" s="4"/>
      <c r="B81" s="32"/>
      <c r="C81" s="33"/>
      <c r="D81" s="32"/>
      <c r="E81" s="32"/>
      <c r="F81" s="32"/>
      <c r="G81" s="32"/>
      <c r="H81" s="32"/>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row>
    <row r="82" spans="1:125">
      <c r="A82" s="4"/>
      <c r="B82" s="32"/>
      <c r="C82" s="33"/>
      <c r="D82" s="32"/>
      <c r="E82" s="32"/>
      <c r="F82" s="32"/>
      <c r="G82" s="32"/>
      <c r="H82" s="32"/>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row>
    <row r="83" spans="1:125">
      <c r="A83" s="4"/>
      <c r="B83" s="32"/>
      <c r="C83" s="33"/>
      <c r="D83" s="32"/>
      <c r="E83" s="32"/>
      <c r="F83" s="32"/>
      <c r="G83" s="32"/>
      <c r="H83" s="32"/>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row>
    <row r="84" spans="1:125">
      <c r="A84" s="4"/>
      <c r="B84" s="32"/>
      <c r="C84" s="33"/>
      <c r="D84" s="32"/>
      <c r="E84" s="32"/>
      <c r="F84" s="32"/>
      <c r="G84" s="32"/>
      <c r="H84" s="32"/>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row>
    <row r="85" spans="1:125">
      <c r="A85" s="4"/>
      <c r="B85" s="32"/>
      <c r="C85" s="33"/>
      <c r="D85" s="32"/>
      <c r="E85" s="32"/>
      <c r="F85" s="32"/>
      <c r="G85" s="32"/>
      <c r="H85" s="32"/>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row>
    <row r="86" spans="1:125">
      <c r="A86" s="4"/>
      <c r="B86" s="32"/>
      <c r="C86" s="33"/>
      <c r="D86" s="32"/>
      <c r="E86" s="32"/>
      <c r="F86" s="32"/>
      <c r="G86" s="32"/>
      <c r="H86" s="32"/>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row>
    <row r="87" spans="1:125">
      <c r="A87" s="4"/>
      <c r="B87" s="32"/>
      <c r="C87" s="33"/>
      <c r="D87" s="32"/>
      <c r="E87" s="32"/>
      <c r="F87" s="32"/>
      <c r="G87" s="32"/>
      <c r="H87" s="32"/>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row>
    <row r="88" spans="1:125">
      <c r="A88" s="4"/>
      <c r="B88" s="4"/>
      <c r="C88" s="6"/>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row>
    <row r="89" spans="1:125">
      <c r="A89" s="4"/>
      <c r="B89" s="4"/>
      <c r="C89" s="6"/>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row>
    <row r="90" spans="1:125">
      <c r="A90" s="4"/>
      <c r="B90" s="4"/>
      <c r="C90" s="6"/>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row>
    <row r="91" spans="1:125">
      <c r="A91" s="4"/>
      <c r="B91" s="4"/>
      <c r="C91" s="6"/>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row>
    <row r="92" spans="1:125">
      <c r="A92" s="4"/>
      <c r="B92" s="4"/>
      <c r="C92" s="6"/>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row>
    <row r="93" spans="1:125">
      <c r="A93" s="4"/>
      <c r="B93" s="4"/>
      <c r="C93" s="6"/>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row>
    <row r="94" spans="1:125">
      <c r="A94" s="4"/>
      <c r="B94" s="4"/>
      <c r="C94" s="6"/>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row>
    <row r="95" spans="1:125">
      <c r="A95" s="4"/>
      <c r="B95" s="4"/>
      <c r="C95" s="6"/>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row>
    <row r="96" spans="1:125">
      <c r="A96" s="4"/>
      <c r="B96" s="4"/>
      <c r="C96" s="6"/>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row>
    <row r="97" spans="1:125">
      <c r="A97" s="4"/>
      <c r="B97" s="4"/>
      <c r="C97" s="6"/>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row>
    <row r="98" spans="1:125">
      <c r="A98" s="4"/>
      <c r="B98" s="4"/>
      <c r="C98" s="6"/>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row>
    <row r="99" spans="1:125">
      <c r="A99" s="4"/>
      <c r="B99" s="4"/>
      <c r="C99" s="6"/>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row>
    <row r="100" spans="1:125">
      <c r="A100" s="4"/>
      <c r="B100" s="4"/>
      <c r="C100" s="6"/>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row>
    <row r="101" spans="1:125">
      <c r="A101" s="4"/>
      <c r="B101" s="4"/>
      <c r="C101" s="6"/>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row>
    <row r="102" spans="1:125">
      <c r="A102" s="4"/>
      <c r="B102" s="4"/>
      <c r="C102" s="6"/>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row>
    <row r="103" spans="1:125">
      <c r="A103" s="4"/>
      <c r="B103" s="4"/>
      <c r="C103" s="6"/>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row>
    <row r="104" spans="1:125">
      <c r="A104" s="4"/>
      <c r="B104" s="4"/>
      <c r="C104" s="6"/>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row>
    <row r="105" spans="1:125">
      <c r="A105" s="4"/>
      <c r="B105" s="4"/>
      <c r="C105" s="6"/>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row>
    <row r="106" spans="1:125">
      <c r="A106" s="4"/>
      <c r="B106" s="4"/>
      <c r="C106" s="6"/>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row>
    <row r="107" spans="1:125">
      <c r="A107" s="4"/>
      <c r="B107" s="4"/>
      <c r="C107" s="6"/>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row>
    <row r="108" spans="1:125">
      <c r="A108" s="4"/>
      <c r="B108" s="4"/>
      <c r="C108" s="6"/>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row>
    <row r="109" spans="1:125">
      <c r="A109" s="4"/>
      <c r="B109" s="4"/>
      <c r="C109" s="6"/>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row>
    <row r="110" spans="1:125">
      <c r="A110" s="4"/>
      <c r="B110" s="4"/>
      <c r="C110" s="6"/>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row>
    <row r="111" spans="1:125">
      <c r="A111" s="4"/>
      <c r="B111" s="4"/>
      <c r="C111" s="6"/>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row>
    <row r="112" spans="1:125">
      <c r="A112" s="4"/>
      <c r="B112" s="4"/>
      <c r="C112" s="6"/>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row>
    <row r="113" spans="1:125">
      <c r="A113" s="4"/>
      <c r="B113" s="4"/>
      <c r="C113" s="6"/>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row>
    <row r="114" spans="1:125">
      <c r="A114" s="4"/>
      <c r="B114" s="4"/>
      <c r="C114" s="6"/>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row>
    <row r="115" spans="1:125">
      <c r="A115" s="4"/>
      <c r="B115" s="4"/>
      <c r="C115" s="6"/>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row>
    <row r="116" spans="1:125">
      <c r="A116" s="4"/>
      <c r="B116" s="4"/>
      <c r="C116" s="6"/>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row>
    <row r="117" spans="1:125">
      <c r="A117" s="4"/>
      <c r="B117" s="4"/>
      <c r="C117" s="6"/>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row>
    <row r="118" spans="1:125">
      <c r="A118" s="4"/>
      <c r="B118" s="4"/>
      <c r="C118" s="6"/>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row>
    <row r="119" spans="1:125">
      <c r="A119" s="4"/>
      <c r="B119" s="4"/>
      <c r="C119" s="6"/>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row>
    <row r="120" spans="1:125">
      <c r="A120" s="4"/>
      <c r="B120" s="4"/>
      <c r="C120" s="6"/>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row>
    <row r="121" spans="1:125">
      <c r="A121" s="4"/>
      <c r="B121" s="4"/>
      <c r="C121" s="6"/>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row>
    <row r="122" spans="1:125">
      <c r="A122" s="4"/>
      <c r="B122" s="4"/>
      <c r="C122" s="6"/>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row>
    <row r="123" spans="1:125">
      <c r="A123" s="4"/>
      <c r="B123" s="4"/>
      <c r="C123" s="6"/>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row>
    <row r="124" spans="1:125">
      <c r="A124" s="4"/>
      <c r="B124" s="4"/>
      <c r="C124" s="6"/>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row>
    <row r="125" spans="1:125">
      <c r="A125" s="4"/>
      <c r="B125" s="4"/>
      <c r="C125" s="6"/>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row>
    <row r="126" spans="1:125">
      <c r="A126" s="4"/>
      <c r="B126" s="4"/>
      <c r="C126" s="6"/>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row>
    <row r="127" spans="1:125">
      <c r="A127" s="4"/>
      <c r="B127" s="4"/>
      <c r="C127" s="6"/>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row>
    <row r="128" spans="1:125">
      <c r="A128" s="4"/>
      <c r="B128" s="4"/>
      <c r="C128" s="6"/>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row>
    <row r="129" spans="1:125">
      <c r="A129" s="4"/>
      <c r="B129" s="4"/>
      <c r="C129" s="6"/>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row>
    <row r="130" spans="1:125">
      <c r="A130" s="4"/>
      <c r="B130" s="4"/>
      <c r="C130" s="6"/>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row>
    <row r="131" spans="1:125">
      <c r="A131" s="4"/>
      <c r="B131" s="4"/>
      <c r="C131" s="6"/>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row>
    <row r="132" spans="1:125">
      <c r="A132" s="4"/>
      <c r="B132" s="4"/>
      <c r="C132" s="6"/>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row>
    <row r="133" spans="1:125">
      <c r="A133" s="4"/>
      <c r="B133" s="4"/>
      <c r="C133" s="6"/>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row>
    <row r="134" spans="1:125">
      <c r="A134" s="4"/>
      <c r="B134" s="4"/>
      <c r="C134" s="6"/>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row>
    <row r="135" spans="1:125">
      <c r="A135" s="4"/>
      <c r="B135" s="4"/>
      <c r="C135" s="6"/>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row>
    <row r="136" spans="1:125">
      <c r="A136" s="4"/>
      <c r="B136" s="4"/>
      <c r="C136" s="6"/>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row>
    <row r="137" spans="1:125">
      <c r="A137" s="4"/>
      <c r="B137" s="4"/>
      <c r="C137" s="6"/>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row>
    <row r="138" spans="1:125">
      <c r="A138" s="4"/>
      <c r="B138" s="4"/>
      <c r="C138" s="6"/>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row>
    <row r="139" spans="1:125">
      <c r="A139" s="4"/>
      <c r="B139" s="4"/>
      <c r="C139" s="6"/>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row>
    <row r="140" spans="1:125">
      <c r="A140" s="4"/>
      <c r="B140" s="4"/>
      <c r="C140" s="6"/>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row>
    <row r="141" spans="1:125">
      <c r="A141" s="4"/>
      <c r="B141" s="4"/>
      <c r="C141" s="6"/>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row>
    <row r="142" spans="1:125">
      <c r="A142" s="4"/>
      <c r="B142" s="4"/>
      <c r="C142" s="6"/>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row>
    <row r="143" spans="1:125">
      <c r="A143" s="4"/>
      <c r="B143" s="4"/>
      <c r="C143" s="6"/>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row>
    <row r="144" spans="1:125">
      <c r="A144" s="4"/>
      <c r="B144" s="4"/>
      <c r="C144" s="6"/>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row>
    <row r="145" spans="1:125">
      <c r="A145" s="4"/>
      <c r="B145" s="4"/>
      <c r="C145" s="6"/>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row>
    <row r="146" spans="1:125">
      <c r="A146" s="4"/>
      <c r="B146" s="4"/>
      <c r="C146" s="6"/>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row>
    <row r="147" spans="1:125">
      <c r="A147" s="4"/>
      <c r="B147" s="4"/>
      <c r="C147" s="6"/>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row>
    <row r="148" spans="1:125">
      <c r="A148" s="4"/>
      <c r="B148" s="4"/>
      <c r="C148" s="6"/>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row>
    <row r="149" spans="1:125">
      <c r="A149" s="4"/>
      <c r="B149" s="4"/>
      <c r="C149" s="6"/>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row>
    <row r="150" spans="1:125">
      <c r="A150" s="4"/>
      <c r="B150" s="4"/>
      <c r="C150" s="6"/>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row>
    <row r="151" spans="1:125">
      <c r="A151" s="4"/>
      <c r="B151" s="4"/>
      <c r="C151" s="6"/>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row>
    <row r="152" spans="1:125">
      <c r="A152" s="4"/>
      <c r="B152" s="4"/>
      <c r="C152" s="6"/>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row>
    <row r="153" spans="1:125">
      <c r="A153" s="4"/>
      <c r="B153" s="4"/>
      <c r="C153" s="6"/>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row>
    <row r="154" spans="1:125">
      <c r="A154" s="4"/>
      <c r="B154" s="4"/>
      <c r="C154" s="6"/>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row>
    <row r="155" spans="1:125">
      <c r="A155" s="4"/>
      <c r="B155" s="4"/>
      <c r="C155" s="6"/>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row>
    <row r="156" spans="1:125">
      <c r="A156" s="4"/>
      <c r="B156" s="4"/>
      <c r="C156" s="6"/>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row>
    <row r="157" spans="1:125">
      <c r="A157" s="4"/>
      <c r="B157" s="4"/>
      <c r="C157" s="6"/>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row>
    <row r="158" spans="1:125">
      <c r="A158" s="4"/>
      <c r="B158" s="4"/>
      <c r="C158" s="6"/>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row>
    <row r="159" spans="1:125">
      <c r="A159" s="4"/>
      <c r="B159" s="4"/>
      <c r="C159" s="6"/>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row>
    <row r="160" spans="1:125">
      <c r="A160" s="4"/>
      <c r="B160" s="4"/>
      <c r="C160" s="6"/>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row>
    <row r="161" spans="1:125">
      <c r="A161" s="4"/>
      <c r="B161" s="4"/>
      <c r="C161" s="6"/>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row>
    <row r="162" spans="1:125">
      <c r="A162" s="4"/>
      <c r="B162" s="4"/>
      <c r="C162" s="6"/>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row>
    <row r="163" spans="1:125">
      <c r="A163" s="4"/>
      <c r="B163" s="4"/>
      <c r="C163" s="6"/>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row>
    <row r="164" spans="1:125">
      <c r="A164" s="4"/>
      <c r="B164" s="4"/>
      <c r="C164" s="6"/>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row>
    <row r="165" spans="1:125">
      <c r="A165" s="4"/>
      <c r="B165" s="4"/>
      <c r="C165" s="6"/>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row>
    <row r="166" spans="1:125">
      <c r="A166" s="4"/>
      <c r="B166" s="4"/>
      <c r="C166" s="6"/>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row>
    <row r="167" spans="1:125">
      <c r="A167" s="4"/>
      <c r="B167" s="4"/>
      <c r="C167" s="6"/>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row>
    <row r="168" spans="1:125">
      <c r="A168" s="4"/>
      <c r="B168" s="4"/>
      <c r="C168" s="6"/>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row>
    <row r="169" spans="1:125">
      <c r="A169" s="4"/>
      <c r="B169" s="4"/>
      <c r="C169" s="6"/>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row>
    <row r="170" spans="1:125">
      <c r="A170" s="4"/>
      <c r="B170" s="4"/>
      <c r="C170" s="6"/>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row>
    <row r="171" spans="1:125">
      <c r="A171" s="4"/>
      <c r="B171" s="4"/>
      <c r="C171" s="6"/>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row>
    <row r="172" spans="1:125">
      <c r="A172" s="4"/>
      <c r="B172" s="4"/>
      <c r="C172" s="6"/>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row>
    <row r="173" spans="1:125">
      <c r="A173" s="4"/>
      <c r="B173" s="4"/>
      <c r="C173" s="6"/>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row>
    <row r="174" spans="1:125">
      <c r="A174" s="4"/>
      <c r="B174" s="4"/>
      <c r="C174" s="6"/>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row>
    <row r="175" spans="1:125">
      <c r="A175" s="4"/>
      <c r="B175" s="4"/>
      <c r="C175" s="6"/>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row>
    <row r="176" spans="1:125">
      <c r="A176" s="4"/>
      <c r="B176" s="4"/>
      <c r="C176" s="6"/>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row>
    <row r="177" spans="1:125">
      <c r="A177" s="4"/>
      <c r="B177" s="4"/>
      <c r="C177" s="6"/>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row>
    <row r="178" spans="1:125">
      <c r="A178" s="4"/>
      <c r="B178" s="4"/>
      <c r="C178" s="6"/>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row>
    <row r="179" spans="1:125">
      <c r="A179" s="4"/>
      <c r="B179" s="4"/>
      <c r="C179" s="6"/>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row>
    <row r="180" spans="1:125">
      <c r="A180" s="4"/>
      <c r="B180" s="4"/>
      <c r="C180" s="6"/>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row>
    <row r="181" spans="1:125">
      <c r="A181" s="4"/>
      <c r="B181" s="4"/>
      <c r="C181" s="6"/>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row>
    <row r="182" spans="1:125">
      <c r="A182" s="4"/>
      <c r="B182" s="4"/>
      <c r="C182" s="6"/>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row>
    <row r="183" spans="1:125">
      <c r="A183" s="4"/>
      <c r="B183" s="4"/>
      <c r="C183" s="6"/>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row>
    <row r="184" spans="1:125">
      <c r="A184" s="4"/>
      <c r="B184" s="4"/>
      <c r="C184" s="6"/>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row>
    <row r="185" spans="1:125">
      <c r="A185" s="4"/>
      <c r="B185" s="4"/>
      <c r="C185" s="6"/>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row>
    <row r="186" spans="1:125">
      <c r="A186" s="4"/>
      <c r="B186" s="4"/>
      <c r="C186" s="6"/>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row>
    <row r="187" spans="1:125">
      <c r="A187" s="4"/>
      <c r="B187" s="4"/>
      <c r="C187" s="6"/>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row>
    <row r="188" spans="1:125">
      <c r="A188" s="4"/>
      <c r="B188" s="4"/>
      <c r="C188" s="6"/>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row>
    <row r="189" spans="1:125">
      <c r="A189" s="4"/>
      <c r="B189" s="4"/>
      <c r="C189" s="6"/>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row>
    <row r="190" spans="1:125">
      <c r="A190" s="4"/>
      <c r="B190" s="4"/>
      <c r="C190" s="6"/>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row>
    <row r="191" spans="1:125">
      <c r="A191" s="4"/>
      <c r="B191" s="4"/>
      <c r="C191" s="6"/>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row>
    <row r="192" spans="1:125">
      <c r="A192" s="4"/>
      <c r="B192" s="4"/>
      <c r="C192" s="6"/>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row>
    <row r="193" spans="1:125">
      <c r="A193" s="4"/>
      <c r="B193" s="4"/>
      <c r="C193" s="6"/>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row>
    <row r="194" spans="1:125">
      <c r="A194" s="4"/>
      <c r="B194" s="4"/>
      <c r="C194" s="6"/>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row>
    <row r="195" spans="1:125">
      <c r="A195" s="4"/>
      <c r="B195" s="4"/>
      <c r="C195" s="6"/>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row>
    <row r="196" spans="1:125">
      <c r="A196" s="4"/>
      <c r="B196" s="4"/>
      <c r="C196" s="6"/>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row>
    <row r="197" spans="1:125">
      <c r="A197" s="4"/>
      <c r="B197" s="4"/>
      <c r="C197" s="6"/>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row>
    <row r="198" spans="1:125">
      <c r="A198" s="4"/>
      <c r="B198" s="4"/>
      <c r="C198" s="6"/>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row>
    <row r="199" spans="1:125">
      <c r="A199" s="4"/>
      <c r="B199" s="4"/>
      <c r="C199" s="6"/>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row>
    <row r="200" spans="1:125">
      <c r="A200" s="4"/>
      <c r="B200" s="4"/>
      <c r="C200" s="6"/>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row>
    <row r="201" spans="1:125">
      <c r="A201" s="4"/>
      <c r="B201" s="4"/>
      <c r="C201" s="6"/>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row>
    <row r="202" spans="1:125">
      <c r="A202" s="4"/>
      <c r="B202" s="4"/>
      <c r="C202" s="6"/>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row>
    <row r="203" spans="1:125">
      <c r="A203" s="4"/>
      <c r="B203" s="4"/>
      <c r="C203" s="6"/>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row>
    <row r="204" spans="1:125">
      <c r="A204" s="4"/>
      <c r="B204" s="4"/>
      <c r="C204" s="6"/>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row>
    <row r="205" spans="1:125">
      <c r="A205" s="4"/>
      <c r="B205" s="4"/>
      <c r="C205" s="6"/>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row>
    <row r="206" spans="1:125">
      <c r="A206" s="4"/>
      <c r="B206" s="4"/>
      <c r="C206" s="6"/>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row>
    <row r="207" spans="1:125">
      <c r="A207" s="4"/>
      <c r="B207" s="4"/>
      <c r="C207" s="6"/>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row>
    <row r="208" spans="1:125">
      <c r="A208" s="4"/>
      <c r="B208" s="4"/>
      <c r="C208" s="6"/>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row>
    <row r="209" spans="1:125">
      <c r="A209" s="4"/>
      <c r="B209" s="4"/>
      <c r="C209" s="6"/>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row>
    <row r="210" spans="1:125">
      <c r="A210" s="4"/>
      <c r="B210" s="4"/>
      <c r="C210" s="6"/>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row>
    <row r="211" spans="1:125">
      <c r="A211" s="4"/>
      <c r="B211" s="4"/>
      <c r="C211" s="6"/>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row>
    <row r="212" spans="1:125">
      <c r="A212" s="4"/>
      <c r="B212" s="4"/>
      <c r="C212" s="6"/>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row>
    <row r="213" spans="1:125">
      <c r="A213" s="4"/>
      <c r="B213" s="4"/>
      <c r="C213" s="6"/>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row>
    <row r="214" spans="1:125">
      <c r="A214" s="4"/>
      <c r="B214" s="4"/>
      <c r="C214" s="6"/>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row>
    <row r="215" spans="1:125">
      <c r="A215" s="4"/>
      <c r="B215" s="4"/>
      <c r="C215" s="6"/>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row>
    <row r="216" spans="1:125">
      <c r="A216" s="4"/>
      <c r="B216" s="4"/>
      <c r="C216" s="6"/>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row>
    <row r="217" spans="1:125">
      <c r="A217" s="4"/>
      <c r="B217" s="4"/>
      <c r="C217" s="6"/>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row>
    <row r="218" spans="1:125">
      <c r="A218" s="4"/>
      <c r="B218" s="4"/>
      <c r="C218" s="6"/>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row>
    <row r="219" spans="1:125">
      <c r="A219" s="4"/>
      <c r="B219" s="4"/>
      <c r="C219" s="6"/>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row>
    <row r="220" spans="1:125">
      <c r="A220" s="4"/>
      <c r="B220" s="4"/>
      <c r="C220" s="6"/>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row>
    <row r="221" spans="1:125">
      <c r="A221" s="4"/>
      <c r="B221" s="4"/>
      <c r="C221" s="6"/>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row>
    <row r="222" spans="1:125">
      <c r="A222" s="4"/>
      <c r="B222" s="4"/>
      <c r="C222" s="6"/>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row>
    <row r="223" spans="1:125">
      <c r="A223" s="4"/>
      <c r="B223" s="4"/>
      <c r="C223" s="6"/>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row>
    <row r="224" spans="1:125">
      <c r="A224" s="4"/>
      <c r="B224" s="4"/>
      <c r="C224" s="6"/>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row>
    <row r="225" spans="1:125">
      <c r="A225" s="4"/>
      <c r="B225" s="4"/>
      <c r="C225" s="6"/>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row>
    <row r="226" spans="1:125">
      <c r="A226" s="4"/>
      <c r="B226" s="4"/>
      <c r="C226" s="6"/>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row>
    <row r="227" spans="1:125">
      <c r="A227" s="4"/>
      <c r="B227" s="4"/>
      <c r="C227" s="6"/>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row>
    <row r="228" spans="1:125">
      <c r="A228" s="4"/>
      <c r="B228" s="4"/>
      <c r="C228" s="6"/>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row>
    <row r="229" spans="1:125">
      <c r="A229" s="4"/>
      <c r="B229" s="4"/>
      <c r="C229" s="6"/>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row>
    <row r="230" spans="1:125">
      <c r="A230" s="4"/>
      <c r="B230" s="4"/>
      <c r="C230" s="6"/>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row>
    <row r="231" spans="1:125">
      <c r="A231" s="4"/>
      <c r="B231" s="4"/>
      <c r="C231" s="6"/>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row>
    <row r="232" spans="1:125">
      <c r="A232" s="4"/>
      <c r="B232" s="4"/>
      <c r="C232" s="6"/>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row>
    <row r="233" spans="1:125">
      <c r="A233" s="4"/>
      <c r="B233" s="4"/>
      <c r="C233" s="6"/>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row>
    <row r="234" spans="1:125">
      <c r="A234" s="4"/>
      <c r="B234" s="4"/>
      <c r="C234" s="6"/>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row>
    <row r="235" spans="1:125">
      <c r="A235" s="4"/>
      <c r="B235" s="4"/>
      <c r="C235" s="6"/>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row>
    <row r="236" spans="1:125">
      <c r="A236" s="4"/>
      <c r="B236" s="4"/>
      <c r="C236" s="6"/>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row>
    <row r="237" spans="1:125">
      <c r="A237" s="4"/>
      <c r="B237" s="4"/>
      <c r="C237" s="6"/>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row>
    <row r="238" spans="1:125">
      <c r="A238" s="4"/>
      <c r="B238" s="4"/>
      <c r="C238" s="6"/>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row>
    <row r="239" spans="1:125">
      <c r="A239" s="4"/>
      <c r="B239" s="4"/>
      <c r="C239" s="6"/>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row>
    <row r="240" spans="1:125">
      <c r="A240" s="4"/>
      <c r="B240" s="4"/>
      <c r="C240" s="6"/>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row>
    <row r="241" spans="1:125">
      <c r="A241" s="4"/>
      <c r="B241" s="4"/>
      <c r="C241" s="6"/>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row>
    <row r="242" spans="1:125">
      <c r="A242" s="4"/>
      <c r="B242" s="4"/>
      <c r="C242" s="6"/>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row>
    <row r="243" spans="1:125">
      <c r="A243" s="4"/>
      <c r="B243" s="4"/>
      <c r="C243" s="6"/>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row>
    <row r="244" spans="1:125">
      <c r="A244" s="4"/>
      <c r="B244" s="4"/>
      <c r="C244" s="6"/>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row>
    <row r="245" spans="1:125">
      <c r="A245" s="4"/>
      <c r="B245" s="4"/>
      <c r="C245" s="6"/>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row>
    <row r="246" spans="1:125">
      <c r="A246" s="4"/>
      <c r="B246" s="4"/>
      <c r="C246" s="6"/>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row>
    <row r="247" spans="1:125">
      <c r="A247" s="4"/>
      <c r="B247" s="4"/>
      <c r="C247" s="6"/>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row>
    <row r="248" spans="1:125">
      <c r="A248" s="4"/>
      <c r="B248" s="4"/>
      <c r="C248" s="6"/>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row>
    <row r="249" spans="1:125">
      <c r="A249" s="4"/>
      <c r="B249" s="4"/>
      <c r="C249" s="6"/>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row>
    <row r="250" spans="1:125">
      <c r="A250" s="4"/>
      <c r="B250" s="4"/>
      <c r="C250" s="6"/>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row>
    <row r="251" spans="1:125">
      <c r="A251" s="4"/>
      <c r="B251" s="4"/>
      <c r="C251" s="6"/>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row>
    <row r="252" spans="1:125">
      <c r="A252" s="4"/>
      <c r="B252" s="4"/>
      <c r="C252" s="6"/>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row>
    <row r="253" spans="1:125">
      <c r="A253" s="4"/>
      <c r="B253" s="4"/>
      <c r="C253" s="6"/>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row>
    <row r="254" spans="1:125">
      <c r="A254" s="4"/>
      <c r="B254" s="4"/>
      <c r="C254" s="6"/>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row>
    <row r="255" spans="1:125">
      <c r="A255" s="4"/>
      <c r="B255" s="4"/>
      <c r="C255" s="6"/>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row>
    <row r="256" spans="1:125">
      <c r="A256" s="4"/>
      <c r="B256" s="4"/>
      <c r="C256" s="6"/>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row>
    <row r="257" spans="1:125">
      <c r="A257" s="4"/>
      <c r="B257" s="4"/>
      <c r="C257" s="6"/>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row>
    <row r="258" spans="1:125">
      <c r="A258" s="4"/>
      <c r="B258" s="4"/>
      <c r="C258" s="6"/>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row>
    <row r="259" spans="1:125">
      <c r="A259" s="4"/>
      <c r="B259" s="4"/>
      <c r="C259" s="6"/>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row>
    <row r="260" spans="1:125">
      <c r="A260" s="4"/>
      <c r="B260" s="4"/>
      <c r="C260" s="6"/>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row>
    <row r="261" spans="1:125">
      <c r="A261" s="4"/>
      <c r="B261" s="4"/>
      <c r="C261" s="6"/>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row>
    <row r="262" spans="1:125">
      <c r="A262" s="4"/>
      <c r="B262" s="4"/>
      <c r="C262" s="6"/>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row>
    <row r="263" spans="1:125">
      <c r="A263" s="4"/>
      <c r="B263" s="4"/>
      <c r="C263" s="6"/>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row>
    <row r="264" spans="1:125">
      <c r="A264" s="4"/>
      <c r="B264" s="4"/>
      <c r="C264" s="6"/>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row>
    <row r="265" spans="1:125">
      <c r="A265" s="4"/>
      <c r="B265" s="4"/>
      <c r="C265" s="6"/>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row>
    <row r="266" spans="1:125">
      <c r="A266" s="4"/>
      <c r="B266" s="4"/>
      <c r="C266" s="6"/>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row>
    <row r="267" spans="1:125">
      <c r="A267" s="4"/>
      <c r="B267" s="4"/>
      <c r="C267" s="6"/>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row>
    <row r="268" spans="1:125">
      <c r="A268" s="4"/>
      <c r="B268" s="4"/>
      <c r="C268" s="6"/>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row>
    <row r="269" spans="1:125">
      <c r="A269" s="4"/>
      <c r="B269" s="4"/>
      <c r="C269" s="6"/>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row>
    <row r="270" spans="1:125">
      <c r="A270" s="4"/>
      <c r="B270" s="4"/>
      <c r="C270" s="6"/>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row>
    <row r="271" spans="1:125">
      <c r="A271" s="4"/>
      <c r="B271" s="4"/>
      <c r="C271" s="6"/>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row>
    <row r="272" spans="1:125">
      <c r="A272" s="4"/>
      <c r="B272" s="4"/>
      <c r="C272" s="6"/>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row>
    <row r="273" spans="1:125">
      <c r="A273" s="4"/>
      <c r="B273" s="4"/>
      <c r="C273" s="6"/>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row>
    <row r="274" spans="1:125">
      <c r="A274" s="4"/>
      <c r="B274" s="4"/>
      <c r="C274" s="6"/>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row>
    <row r="275" spans="1:125">
      <c r="A275" s="4"/>
      <c r="B275" s="4"/>
      <c r="C275" s="6"/>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row>
    <row r="276" spans="1:125">
      <c r="A276" s="4"/>
      <c r="B276" s="4"/>
      <c r="C276" s="6"/>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row>
    <row r="277" spans="1:125">
      <c r="A277" s="4"/>
      <c r="B277" s="4"/>
      <c r="C277" s="6"/>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row>
    <row r="278" spans="1:125">
      <c r="A278" s="4"/>
      <c r="B278" s="4"/>
      <c r="C278" s="6"/>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row>
    <row r="279" spans="1:125">
      <c r="A279" s="4"/>
      <c r="B279" s="4"/>
      <c r="C279" s="6"/>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row>
    <row r="280" spans="1:125">
      <c r="A280" s="4"/>
      <c r="B280" s="4"/>
      <c r="C280" s="6"/>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row>
    <row r="281" spans="1:125">
      <c r="A281" s="4"/>
      <c r="B281" s="4"/>
      <c r="C281" s="6"/>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row>
    <row r="282" spans="1:125">
      <c r="A282" s="4"/>
      <c r="B282" s="4"/>
      <c r="C282" s="6"/>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row>
    <row r="283" spans="1:125">
      <c r="A283" s="4"/>
      <c r="B283" s="4"/>
      <c r="C283" s="6"/>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row>
    <row r="284" spans="1:125">
      <c r="A284" s="4"/>
      <c r="B284" s="4"/>
      <c r="C284" s="6"/>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row>
    <row r="285" spans="1:125">
      <c r="A285" s="4"/>
      <c r="B285" s="4"/>
      <c r="C285" s="6"/>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row>
    <row r="286" spans="1:125">
      <c r="A286" s="4"/>
      <c r="B286" s="4"/>
      <c r="C286" s="6"/>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row>
    <row r="287" spans="1:125">
      <c r="A287" s="4"/>
      <c r="B287" s="4"/>
      <c r="C287" s="6"/>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row>
    <row r="288" spans="1:125">
      <c r="A288" s="4"/>
      <c r="B288" s="4"/>
      <c r="C288" s="6"/>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row>
    <row r="289" spans="1:125">
      <c r="A289" s="4"/>
      <c r="B289" s="4"/>
      <c r="C289" s="6"/>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row>
    <row r="290" spans="1:125">
      <c r="A290" s="4"/>
      <c r="B290" s="4"/>
      <c r="C290" s="6"/>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row>
    <row r="291" spans="1:125">
      <c r="A291" s="4"/>
      <c r="B291" s="4"/>
      <c r="C291" s="6"/>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row>
    <row r="292" spans="1:125">
      <c r="A292" s="4"/>
      <c r="B292" s="4"/>
      <c r="C292" s="6"/>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row>
    <row r="293" spans="1:125">
      <c r="A293" s="4"/>
      <c r="B293" s="4"/>
      <c r="C293" s="6"/>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row>
    <row r="294" spans="1:125">
      <c r="A294" s="4"/>
      <c r="B294" s="4"/>
      <c r="C294" s="6"/>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row>
    <row r="295" spans="1:125">
      <c r="A295" s="4"/>
      <c r="B295" s="4"/>
      <c r="C295" s="6"/>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row>
    <row r="296" spans="1:125">
      <c r="A296" s="4"/>
      <c r="B296" s="4"/>
      <c r="C296" s="6"/>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row>
    <row r="297" spans="1:125">
      <c r="A297" s="4"/>
      <c r="B297" s="4"/>
      <c r="C297" s="6"/>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row>
    <row r="298" spans="1:125">
      <c r="A298" s="4"/>
      <c r="B298" s="4"/>
      <c r="C298" s="6"/>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row>
    <row r="299" spans="1:125">
      <c r="A299" s="4"/>
      <c r="B299" s="4"/>
      <c r="C299" s="6"/>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row>
    <row r="300" spans="1:125">
      <c r="A300" s="4"/>
      <c r="B300" s="4"/>
      <c r="C300" s="6"/>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row>
    <row r="301" spans="1:125">
      <c r="A301" s="4"/>
      <c r="B301" s="4"/>
      <c r="C301" s="6"/>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row>
    <row r="302" spans="1:125">
      <c r="A302" s="4"/>
      <c r="B302" s="4"/>
      <c r="C302" s="6"/>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row>
    <row r="303" spans="1:125">
      <c r="A303" s="4"/>
      <c r="B303" s="4"/>
      <c r="C303" s="6"/>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row>
    <row r="304" spans="1:125">
      <c r="A304" s="4"/>
      <c r="B304" s="4"/>
      <c r="C304" s="6"/>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row>
    <row r="305" spans="1:125">
      <c r="A305" s="4"/>
      <c r="B305" s="4"/>
      <c r="C305" s="6"/>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row>
    <row r="306" spans="1:125">
      <c r="A306" s="4"/>
      <c r="B306" s="4"/>
      <c r="C306" s="6"/>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row>
    <row r="307" spans="1:125">
      <c r="A307" s="4"/>
      <c r="B307" s="4"/>
      <c r="C307" s="6"/>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row>
    <row r="308" spans="1:125">
      <c r="A308" s="4"/>
      <c r="B308" s="4"/>
      <c r="C308" s="6"/>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row>
    <row r="309" spans="1:125">
      <c r="A309" s="4"/>
      <c r="B309" s="4"/>
      <c r="C309" s="6"/>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row>
    <row r="310" spans="1:125">
      <c r="A310" s="4"/>
      <c r="B310" s="4"/>
      <c r="C310" s="6"/>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row>
    <row r="311" spans="1:125">
      <c r="A311" s="4"/>
      <c r="B311" s="4"/>
      <c r="C311" s="6"/>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row>
    <row r="312" spans="1:125">
      <c r="A312" s="4"/>
      <c r="B312" s="4"/>
      <c r="C312" s="6"/>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row>
    <row r="313" spans="1:125">
      <c r="A313" s="4"/>
      <c r="B313" s="4"/>
      <c r="C313" s="6"/>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row>
    <row r="314" spans="1:125">
      <c r="A314" s="4"/>
      <c r="B314" s="4"/>
      <c r="C314" s="6"/>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row>
    <row r="315" spans="1:125">
      <c r="A315" s="4"/>
      <c r="B315" s="4"/>
      <c r="C315" s="6"/>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row>
    <row r="316" spans="1:125">
      <c r="A316" s="4"/>
      <c r="B316" s="4"/>
      <c r="C316" s="6"/>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row>
    <row r="317" spans="1:125">
      <c r="A317" s="4"/>
      <c r="B317" s="4"/>
      <c r="C317" s="6"/>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row>
    <row r="318" spans="1:125">
      <c r="A318" s="4"/>
      <c r="B318" s="4"/>
      <c r="C318" s="6"/>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row>
    <row r="319" spans="1:125">
      <c r="A319" s="4"/>
      <c r="B319" s="4"/>
      <c r="C319" s="6"/>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row>
    <row r="320" spans="1:125">
      <c r="A320" s="4"/>
      <c r="B320" s="4"/>
      <c r="C320" s="6"/>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row>
    <row r="321" spans="1:125">
      <c r="A321" s="4"/>
      <c r="B321" s="4"/>
      <c r="C321" s="6"/>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row>
    <row r="322" spans="1:125">
      <c r="A322" s="4"/>
      <c r="B322" s="4"/>
      <c r="C322" s="6"/>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row>
    <row r="323" spans="1:125">
      <c r="A323" s="4"/>
      <c r="B323" s="4"/>
      <c r="C323" s="6"/>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row>
    <row r="324" spans="1:125">
      <c r="A324" s="4"/>
      <c r="B324" s="4"/>
      <c r="C324" s="6"/>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row>
    <row r="325" spans="1:125">
      <c r="A325" s="4"/>
      <c r="B325" s="4"/>
      <c r="C325" s="6"/>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row>
    <row r="326" spans="1:125">
      <c r="A326" s="4"/>
      <c r="B326" s="4"/>
      <c r="C326" s="6"/>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row>
    <row r="327" spans="1:125">
      <c r="A327" s="4"/>
      <c r="B327" s="4"/>
      <c r="C327" s="6"/>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row>
    <row r="328" spans="1:125">
      <c r="A328" s="4"/>
      <c r="B328" s="4"/>
      <c r="C328" s="6"/>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row>
    <row r="329" spans="1:125">
      <c r="A329" s="4"/>
      <c r="B329" s="4"/>
      <c r="C329" s="6"/>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row>
    <row r="330" spans="1:125">
      <c r="A330" s="4"/>
      <c r="B330" s="4"/>
      <c r="C330" s="6"/>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row>
    <row r="331" spans="1:125">
      <c r="A331" s="4"/>
      <c r="B331" s="4"/>
      <c r="C331" s="6"/>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row>
    <row r="332" spans="1:125">
      <c r="A332" s="4"/>
      <c r="B332" s="4"/>
      <c r="C332" s="6"/>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row>
    <row r="333" spans="1:125">
      <c r="A333" s="4"/>
      <c r="B333" s="4"/>
      <c r="C333" s="6"/>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row>
    <row r="334" spans="1:125">
      <c r="A334" s="4"/>
      <c r="B334" s="4"/>
      <c r="C334" s="6"/>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row>
    <row r="335" spans="1:125">
      <c r="A335" s="4"/>
      <c r="B335" s="4"/>
      <c r="C335" s="6"/>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row>
    <row r="336" spans="1:125">
      <c r="A336" s="4"/>
      <c r="B336" s="4"/>
      <c r="C336" s="6"/>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row>
    <row r="337" spans="1:125">
      <c r="A337" s="4"/>
      <c r="B337" s="4"/>
      <c r="C337" s="6"/>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row>
    <row r="338" spans="1:125">
      <c r="A338" s="4"/>
      <c r="B338" s="4"/>
      <c r="C338" s="6"/>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row>
    <row r="339" spans="1:125">
      <c r="A339" s="4"/>
      <c r="B339" s="4"/>
      <c r="C339" s="6"/>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row>
    <row r="340" spans="1:125">
      <c r="A340" s="4"/>
      <c r="B340" s="4"/>
      <c r="C340" s="6"/>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row>
    <row r="341" spans="1:125">
      <c r="A341" s="4"/>
      <c r="B341" s="4"/>
      <c r="C341" s="6"/>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row>
    <row r="342" spans="1:125">
      <c r="A342" s="4"/>
      <c r="B342" s="4"/>
      <c r="C342" s="6"/>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row>
    <row r="343" spans="1:125">
      <c r="A343" s="4"/>
      <c r="B343" s="4"/>
      <c r="C343" s="6"/>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row>
    <row r="344" spans="1:125">
      <c r="A344" s="4"/>
      <c r="B344" s="4"/>
      <c r="C344" s="6"/>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row>
    <row r="345" spans="1:125">
      <c r="A345" s="4"/>
      <c r="B345" s="4"/>
      <c r="C345" s="6"/>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row>
    <row r="346" spans="1:125">
      <c r="A346" s="4"/>
      <c r="B346" s="4"/>
      <c r="C346" s="6"/>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row>
    <row r="347" spans="1:125">
      <c r="A347" s="4"/>
      <c r="B347" s="4"/>
      <c r="C347" s="6"/>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row>
    <row r="348" spans="1:125">
      <c r="A348" s="4"/>
      <c r="B348" s="4"/>
      <c r="C348" s="6"/>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row>
    <row r="349" spans="1:125">
      <c r="A349" s="4"/>
      <c r="B349" s="4"/>
      <c r="C349" s="6"/>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row>
    <row r="350" spans="1:125">
      <c r="A350" s="4"/>
      <c r="B350" s="4"/>
      <c r="C350" s="6"/>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row>
    <row r="351" spans="1:125">
      <c r="A351" s="4"/>
      <c r="B351" s="4"/>
      <c r="C351" s="6"/>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row>
    <row r="352" spans="1:125">
      <c r="A352" s="4"/>
      <c r="B352" s="4"/>
      <c r="C352" s="6"/>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row>
    <row r="353" spans="1:125">
      <c r="A353" s="4"/>
      <c r="B353" s="4"/>
      <c r="C353" s="6"/>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row>
    <row r="354" spans="1:125">
      <c r="A354" s="4"/>
      <c r="B354" s="4"/>
      <c r="C354" s="6"/>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row>
    <row r="355" spans="1:125">
      <c r="A355" s="4"/>
      <c r="B355" s="4"/>
      <c r="C355" s="6"/>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row>
    <row r="356" spans="1:125">
      <c r="A356" s="4"/>
      <c r="B356" s="4"/>
      <c r="C356" s="6"/>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row>
    <row r="357" spans="1:125">
      <c r="A357" s="4"/>
      <c r="B357" s="4"/>
      <c r="C357" s="6"/>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row>
    <row r="358" spans="1:125">
      <c r="A358" s="4"/>
      <c r="B358" s="4"/>
      <c r="C358" s="6"/>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row>
    <row r="359" spans="1:125">
      <c r="A359" s="4"/>
      <c r="B359" s="4"/>
      <c r="C359" s="6"/>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row>
    <row r="360" spans="1:125">
      <c r="A360" s="4"/>
      <c r="B360" s="4"/>
      <c r="C360" s="6"/>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row>
    <row r="361" spans="1:125">
      <c r="A361" s="4"/>
      <c r="B361" s="4"/>
      <c r="C361" s="6"/>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row>
    <row r="362" spans="1:125">
      <c r="A362" s="4"/>
      <c r="B362" s="4"/>
      <c r="C362" s="6"/>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row>
    <row r="363" spans="1:125">
      <c r="A363" s="4"/>
      <c r="B363" s="4"/>
      <c r="C363" s="6"/>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row>
    <row r="364" spans="1:125">
      <c r="A364" s="4"/>
      <c r="B364" s="4"/>
      <c r="C364" s="6"/>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row>
    <row r="365" spans="1:125">
      <c r="A365" s="4"/>
      <c r="B365" s="4"/>
      <c r="C365" s="6"/>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row>
    <row r="366" spans="1:125">
      <c r="A366" s="4"/>
      <c r="B366" s="4"/>
      <c r="C366" s="6"/>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row>
    <row r="367" spans="1:125">
      <c r="A367" s="4"/>
      <c r="B367" s="4"/>
      <c r="C367" s="6"/>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row>
    <row r="368" spans="1:125">
      <c r="A368" s="4"/>
      <c r="B368" s="4"/>
      <c r="C368" s="6"/>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row>
    <row r="369" spans="1:125">
      <c r="A369" s="4"/>
      <c r="B369" s="4"/>
      <c r="C369" s="6"/>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row>
    <row r="370" spans="1:125">
      <c r="A370" s="4"/>
      <c r="B370" s="4"/>
      <c r="C370" s="6"/>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row>
    <row r="371" spans="1:125">
      <c r="A371" s="4"/>
      <c r="B371" s="4"/>
      <c r="C371" s="6"/>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row>
    <row r="372" spans="1:125">
      <c r="A372" s="4"/>
      <c r="B372" s="4"/>
      <c r="C372" s="6"/>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row>
    <row r="373" spans="1:125">
      <c r="A373" s="4"/>
      <c r="B373" s="4"/>
      <c r="C373" s="6"/>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row>
    <row r="374" spans="1:125">
      <c r="A374" s="4"/>
      <c r="B374" s="4"/>
      <c r="C374" s="6"/>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row>
    <row r="375" spans="1:125">
      <c r="A375" s="4"/>
      <c r="B375" s="4"/>
      <c r="C375" s="6"/>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row>
    <row r="376" spans="1:125">
      <c r="A376" s="4"/>
      <c r="B376" s="4"/>
      <c r="C376" s="6"/>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row>
    <row r="377" spans="1:125">
      <c r="A377" s="4"/>
      <c r="B377" s="4"/>
      <c r="C377" s="6"/>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row>
    <row r="378" spans="1:125">
      <c r="A378" s="4"/>
      <c r="B378" s="4"/>
      <c r="C378" s="6"/>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row>
    <row r="379" spans="1:125">
      <c r="A379" s="4"/>
      <c r="B379" s="4"/>
      <c r="C379" s="6"/>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row>
    <row r="380" spans="1:125">
      <c r="A380" s="4"/>
      <c r="B380" s="4"/>
      <c r="C380" s="6"/>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row>
    <row r="381" spans="1:125">
      <c r="A381" s="4"/>
      <c r="B381" s="4"/>
      <c r="C381" s="6"/>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row>
    <row r="382" spans="1:125">
      <c r="A382" s="4"/>
      <c r="B382" s="4"/>
      <c r="C382" s="6"/>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row>
    <row r="383" spans="1:125">
      <c r="A383" s="4"/>
      <c r="B383" s="4"/>
      <c r="C383" s="6"/>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row>
    <row r="384" spans="1:125">
      <c r="A384" s="4"/>
      <c r="B384" s="4"/>
      <c r="C384" s="6"/>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row>
    <row r="385" spans="1:125">
      <c r="A385" s="4"/>
      <c r="B385" s="4"/>
      <c r="C385" s="6"/>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row>
    <row r="386" spans="1:125">
      <c r="A386" s="4"/>
      <c r="B386" s="4"/>
      <c r="C386" s="6"/>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row>
    <row r="387" spans="1:125">
      <c r="A387" s="4"/>
      <c r="B387" s="4"/>
      <c r="C387" s="6"/>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row>
    <row r="388" spans="1:125">
      <c r="A388" s="4"/>
      <c r="B388" s="4"/>
      <c r="C388" s="6"/>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row>
    <row r="389" spans="1:125">
      <c r="A389" s="4"/>
      <c r="B389" s="4"/>
      <c r="C389" s="6"/>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row>
    <row r="390" spans="1:125">
      <c r="A390" s="4"/>
      <c r="B390" s="4"/>
      <c r="C390" s="6"/>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row>
    <row r="391" spans="1:125">
      <c r="A391" s="4"/>
      <c r="B391" s="4"/>
      <c r="C391" s="6"/>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row>
    <row r="392" spans="1:125">
      <c r="A392" s="4"/>
      <c r="B392" s="4"/>
      <c r="C392" s="6"/>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row>
    <row r="393" spans="1:125">
      <c r="A393" s="4"/>
      <c r="B393" s="4"/>
      <c r="C393" s="6"/>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row>
    <row r="394" spans="1:125">
      <c r="A394" s="4"/>
      <c r="B394" s="4"/>
      <c r="C394" s="6"/>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row>
    <row r="395" spans="1:125">
      <c r="A395" s="4"/>
      <c r="B395" s="4"/>
      <c r="C395" s="6"/>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row>
    <row r="396" spans="1:125">
      <c r="A396" s="4"/>
      <c r="B396" s="4"/>
      <c r="C396" s="6"/>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c r="DP396" s="4"/>
      <c r="DQ396" s="4"/>
      <c r="DR396" s="4"/>
      <c r="DS396" s="4"/>
      <c r="DT396" s="4"/>
      <c r="DU396" s="4"/>
    </row>
    <row r="397" spans="1:125">
      <c r="A397" s="4"/>
      <c r="B397" s="4"/>
      <c r="C397" s="6"/>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c r="DP397" s="4"/>
      <c r="DQ397" s="4"/>
      <c r="DR397" s="4"/>
      <c r="DS397" s="4"/>
      <c r="DT397" s="4"/>
      <c r="DU397" s="4"/>
    </row>
    <row r="398" spans="1:125">
      <c r="A398" s="4"/>
      <c r="B398" s="4"/>
      <c r="C398" s="6"/>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row>
    <row r="399" spans="1:125">
      <c r="A399" s="4"/>
      <c r="B399" s="4"/>
      <c r="C399" s="6"/>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row>
    <row r="400" spans="1:125">
      <c r="A400" s="4"/>
      <c r="B400" s="4"/>
      <c r="C400" s="6"/>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row>
    <row r="401" spans="1:125">
      <c r="A401" s="4"/>
      <c r="B401" s="4"/>
      <c r="C401" s="6"/>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row>
    <row r="402" spans="1:125">
      <c r="A402" s="4"/>
      <c r="B402" s="4"/>
      <c r="C402" s="6"/>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row>
    <row r="403" spans="1:125">
      <c r="A403" s="4"/>
      <c r="B403" s="4"/>
      <c r="C403" s="6"/>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row>
    <row r="404" spans="1:125">
      <c r="A404" s="4"/>
      <c r="B404" s="4"/>
      <c r="C404" s="6"/>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row>
    <row r="405" spans="1:125">
      <c r="A405" s="4"/>
      <c r="B405" s="4"/>
      <c r="C405" s="6"/>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row>
    <row r="406" spans="1:125">
      <c r="A406" s="4"/>
      <c r="B406" s="4"/>
      <c r="C406" s="6"/>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row>
    <row r="407" spans="1:125">
      <c r="A407" s="4"/>
      <c r="B407" s="4"/>
      <c r="C407" s="6"/>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row>
    <row r="408" spans="1:125">
      <c r="A408" s="4"/>
      <c r="B408" s="4"/>
      <c r="C408" s="6"/>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row>
    <row r="409" spans="1:125">
      <c r="A409" s="4"/>
      <c r="B409" s="4"/>
      <c r="C409" s="6"/>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4"/>
      <c r="DU409" s="4"/>
    </row>
    <row r="410" spans="1:125">
      <c r="A410" s="4"/>
      <c r="B410" s="4"/>
      <c r="C410" s="6"/>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row>
    <row r="411" spans="1:125">
      <c r="A411" s="4"/>
      <c r="B411" s="4"/>
      <c r="C411" s="6"/>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row>
    <row r="412" spans="1:125">
      <c r="A412" s="4"/>
      <c r="B412" s="4"/>
      <c r="C412" s="6"/>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c r="DT412" s="4"/>
      <c r="DU412" s="4"/>
    </row>
    <row r="413" spans="1:125">
      <c r="A413" s="4"/>
      <c r="B413" s="4"/>
      <c r="C413" s="6"/>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4"/>
    </row>
    <row r="414" spans="1:125">
      <c r="A414" s="4"/>
      <c r="B414" s="4"/>
      <c r="C414" s="6"/>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row>
    <row r="415" spans="1:125">
      <c r="A415" s="4"/>
      <c r="B415" s="4"/>
      <c r="C415" s="6"/>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4"/>
    </row>
    <row r="416" spans="1:125">
      <c r="A416" s="4"/>
      <c r="B416" s="4"/>
      <c r="C416" s="6"/>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c r="DP416" s="4"/>
      <c r="DQ416" s="4"/>
      <c r="DR416" s="4"/>
      <c r="DS416" s="4"/>
      <c r="DT416" s="4"/>
      <c r="DU416" s="4"/>
    </row>
    <row r="417" spans="1:125">
      <c r="A417" s="4"/>
      <c r="B417" s="4"/>
      <c r="C417" s="6"/>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c r="DP417" s="4"/>
      <c r="DQ417" s="4"/>
      <c r="DR417" s="4"/>
      <c r="DS417" s="4"/>
      <c r="DT417" s="4"/>
      <c r="DU417" s="4"/>
    </row>
    <row r="418" spans="1:125">
      <c r="A418" s="4"/>
      <c r="B418" s="4"/>
      <c r="C418" s="6"/>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4"/>
      <c r="DU418" s="4"/>
    </row>
    <row r="419" spans="1:125">
      <c r="A419" s="4"/>
      <c r="B419" s="4"/>
      <c r="C419" s="6"/>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4"/>
      <c r="DU419" s="4"/>
    </row>
    <row r="420" spans="1:125">
      <c r="A420" s="4"/>
      <c r="B420" s="4"/>
      <c r="C420" s="6"/>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c r="DT420" s="4"/>
      <c r="DU420" s="4"/>
    </row>
    <row r="421" spans="1:125">
      <c r="A421" s="4"/>
      <c r="B421" s="4"/>
      <c r="C421" s="6"/>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4"/>
      <c r="DU421" s="4"/>
    </row>
    <row r="422" spans="1:125">
      <c r="A422" s="4"/>
      <c r="B422" s="4"/>
      <c r="C422" s="6"/>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4"/>
      <c r="DU422" s="4"/>
    </row>
    <row r="423" spans="1:125">
      <c r="A423" s="4"/>
      <c r="B423" s="4"/>
      <c r="C423" s="6"/>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4"/>
      <c r="DU423" s="4"/>
    </row>
    <row r="424" spans="1:125">
      <c r="A424" s="4"/>
      <c r="B424" s="4"/>
      <c r="C424" s="6"/>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row>
    <row r="425" spans="1:125">
      <c r="A425" s="4"/>
      <c r="B425" s="4"/>
      <c r="C425" s="6"/>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4"/>
    </row>
    <row r="426" spans="1:125">
      <c r="A426" s="4"/>
      <c r="B426" s="4"/>
      <c r="C426" s="6"/>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4"/>
      <c r="DU426" s="4"/>
    </row>
    <row r="427" spans="1:125">
      <c r="A427" s="4"/>
      <c r="B427" s="4"/>
      <c r="C427" s="6"/>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4"/>
    </row>
    <row r="428" spans="1:125">
      <c r="A428" s="4"/>
      <c r="B428" s="4"/>
      <c r="C428" s="6"/>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4"/>
      <c r="DU428" s="4"/>
    </row>
    <row r="429" spans="1:125">
      <c r="A429" s="4"/>
      <c r="B429" s="4"/>
      <c r="C429" s="6"/>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4"/>
      <c r="DU429" s="4"/>
    </row>
    <row r="430" spans="1:125">
      <c r="A430" s="4"/>
      <c r="B430" s="4"/>
      <c r="C430" s="6"/>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c r="DT430" s="4"/>
      <c r="DU430" s="4"/>
    </row>
    <row r="431" spans="1:125">
      <c r="A431" s="4"/>
      <c r="B431" s="4"/>
      <c r="C431" s="6"/>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4"/>
      <c r="DU431" s="4"/>
    </row>
    <row r="432" spans="1:125">
      <c r="A432" s="4"/>
      <c r="B432" s="4"/>
      <c r="C432" s="6"/>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row>
    <row r="433" spans="1:125">
      <c r="A433" s="4"/>
      <c r="B433" s="4"/>
      <c r="C433" s="6"/>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4"/>
    </row>
    <row r="434" spans="1:125">
      <c r="A434" s="4"/>
      <c r="B434" s="4"/>
      <c r="C434" s="6"/>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row>
    <row r="435" spans="1:125">
      <c r="A435" s="4"/>
      <c r="B435" s="4"/>
      <c r="C435" s="6"/>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4"/>
      <c r="DU435" s="4"/>
    </row>
    <row r="436" spans="1:125">
      <c r="A436" s="4"/>
      <c r="B436" s="4"/>
      <c r="C436" s="6"/>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c r="DP436" s="4"/>
      <c r="DQ436" s="4"/>
      <c r="DR436" s="4"/>
      <c r="DS436" s="4"/>
      <c r="DT436" s="4"/>
      <c r="DU436" s="4"/>
    </row>
    <row r="437" spans="1:125">
      <c r="A437" s="4"/>
      <c r="B437" s="4"/>
      <c r="C437" s="6"/>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c r="DP437" s="4"/>
      <c r="DQ437" s="4"/>
      <c r="DR437" s="4"/>
      <c r="DS437" s="4"/>
      <c r="DT437" s="4"/>
      <c r="DU437" s="4"/>
    </row>
    <row r="438" spans="1:125">
      <c r="A438" s="4"/>
      <c r="B438" s="4"/>
      <c r="C438" s="6"/>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c r="DP438" s="4"/>
      <c r="DQ438" s="4"/>
      <c r="DR438" s="4"/>
      <c r="DS438" s="4"/>
      <c r="DT438" s="4"/>
      <c r="DU438" s="4"/>
    </row>
    <row r="439" spans="1:125">
      <c r="A439" s="4"/>
      <c r="B439" s="4"/>
      <c r="C439" s="6"/>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c r="DT439" s="4"/>
      <c r="DU439" s="4"/>
    </row>
    <row r="440" spans="1:125">
      <c r="A440" s="4"/>
      <c r="B440" s="4"/>
      <c r="C440" s="6"/>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c r="DT440" s="4"/>
      <c r="DU440" s="4"/>
    </row>
    <row r="441" spans="1:125">
      <c r="A441" s="4"/>
      <c r="B441" s="4"/>
      <c r="C441" s="6"/>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c r="DQ441" s="4"/>
      <c r="DR441" s="4"/>
      <c r="DS441" s="4"/>
      <c r="DT441" s="4"/>
      <c r="DU441" s="4"/>
    </row>
    <row r="442" spans="1:125">
      <c r="A442" s="4"/>
      <c r="B442" s="4"/>
      <c r="C442" s="6"/>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c r="DP442" s="4"/>
      <c r="DQ442" s="4"/>
      <c r="DR442" s="4"/>
      <c r="DS442" s="4"/>
      <c r="DT442" s="4"/>
      <c r="DU442" s="4"/>
    </row>
    <row r="443" spans="1:125">
      <c r="A443" s="4"/>
      <c r="B443" s="4"/>
      <c r="C443" s="6"/>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c r="DN443" s="4"/>
      <c r="DO443" s="4"/>
      <c r="DP443" s="4"/>
      <c r="DQ443" s="4"/>
      <c r="DR443" s="4"/>
      <c r="DS443" s="4"/>
      <c r="DT443" s="4"/>
      <c r="DU443" s="4"/>
    </row>
    <row r="444" spans="1:125">
      <c r="A444" s="4"/>
      <c r="B444" s="4"/>
      <c r="C444" s="6"/>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c r="DP444" s="4"/>
      <c r="DQ444" s="4"/>
      <c r="DR444" s="4"/>
      <c r="DS444" s="4"/>
      <c r="DT444" s="4"/>
      <c r="DU444" s="4"/>
    </row>
    <row r="445" spans="1:125">
      <c r="A445" s="4"/>
      <c r="B445" s="4"/>
      <c r="C445" s="6"/>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c r="DP445" s="4"/>
      <c r="DQ445" s="4"/>
      <c r="DR445" s="4"/>
      <c r="DS445" s="4"/>
      <c r="DT445" s="4"/>
      <c r="DU445" s="4"/>
    </row>
    <row r="446" spans="1:125">
      <c r="A446" s="4"/>
      <c r="B446" s="4"/>
      <c r="C446" s="6"/>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c r="DP446" s="4"/>
      <c r="DQ446" s="4"/>
      <c r="DR446" s="4"/>
      <c r="DS446" s="4"/>
      <c r="DT446" s="4"/>
      <c r="DU446" s="4"/>
    </row>
    <row r="447" spans="1:125">
      <c r="A447" s="4"/>
      <c r="B447" s="4"/>
      <c r="C447" s="6"/>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c r="DQ447" s="4"/>
      <c r="DR447" s="4"/>
      <c r="DS447" s="4"/>
      <c r="DT447" s="4"/>
      <c r="DU447" s="4"/>
    </row>
    <row r="448" spans="1:125">
      <c r="A448" s="4"/>
      <c r="B448" s="4"/>
      <c r="C448" s="6"/>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c r="DT448" s="4"/>
      <c r="DU448" s="4"/>
    </row>
    <row r="449" spans="1:125">
      <c r="A449" s="4"/>
      <c r="B449" s="4"/>
      <c r="C449" s="6"/>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c r="DP449" s="4"/>
      <c r="DQ449" s="4"/>
      <c r="DR449" s="4"/>
      <c r="DS449" s="4"/>
      <c r="DT449" s="4"/>
      <c r="DU449" s="4"/>
    </row>
    <row r="450" spans="1:125">
      <c r="A450" s="4"/>
      <c r="B450" s="4"/>
      <c r="C450" s="6"/>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4"/>
      <c r="DU450" s="4"/>
    </row>
    <row r="451" spans="1:125">
      <c r="A451" s="4"/>
      <c r="B451" s="4"/>
      <c r="C451" s="6"/>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4"/>
      <c r="DU451" s="4"/>
    </row>
    <row r="452" spans="1:125">
      <c r="A452" s="4"/>
      <c r="B452" s="4"/>
      <c r="C452" s="6"/>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4"/>
      <c r="DU452" s="4"/>
    </row>
    <row r="453" spans="1:125">
      <c r="A453" s="4"/>
      <c r="B453" s="4"/>
      <c r="C453" s="6"/>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4"/>
    </row>
    <row r="454" spans="1:125">
      <c r="A454" s="4"/>
      <c r="B454" s="4"/>
      <c r="C454" s="6"/>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4"/>
      <c r="DU454" s="4"/>
    </row>
    <row r="455" spans="1:125">
      <c r="A455" s="4"/>
      <c r="B455" s="4"/>
      <c r="C455" s="6"/>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c r="DT455" s="4"/>
      <c r="DU455" s="4"/>
    </row>
    <row r="456" spans="1:125">
      <c r="A456" s="4"/>
      <c r="B456" s="4"/>
      <c r="C456" s="6"/>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c r="DT456" s="4"/>
      <c r="DU456" s="4"/>
    </row>
    <row r="457" spans="1:125">
      <c r="A457" s="4"/>
      <c r="B457" s="4"/>
      <c r="C457" s="6"/>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c r="DT457" s="4"/>
      <c r="DU457" s="4"/>
    </row>
    <row r="458" spans="1:125">
      <c r="A458" s="4"/>
      <c r="B458" s="4"/>
      <c r="C458" s="6"/>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c r="DT458" s="4"/>
      <c r="DU458" s="4"/>
    </row>
    <row r="459" spans="1:125">
      <c r="A459" s="4"/>
      <c r="B459" s="4"/>
      <c r="C459" s="6"/>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4"/>
      <c r="DU459" s="4"/>
    </row>
    <row r="460" spans="1:125">
      <c r="A460" s="4"/>
      <c r="B460" s="4"/>
      <c r="C460" s="6"/>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4"/>
      <c r="DU460" s="4"/>
    </row>
    <row r="461" spans="1:125">
      <c r="A461" s="4"/>
      <c r="B461" s="4"/>
      <c r="C461" s="6"/>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4"/>
      <c r="DU461" s="4"/>
    </row>
    <row r="462" spans="1:125">
      <c r="A462" s="4"/>
      <c r="B462" s="4"/>
      <c r="C462" s="6"/>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4"/>
      <c r="DU462" s="4"/>
    </row>
    <row r="463" spans="1:125">
      <c r="A463" s="4"/>
      <c r="B463" s="4"/>
      <c r="C463" s="6"/>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4"/>
      <c r="DU463" s="4"/>
    </row>
    <row r="464" spans="1:125">
      <c r="A464" s="4"/>
      <c r="B464" s="4"/>
      <c r="C464" s="6"/>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c r="DT464" s="4"/>
      <c r="DU464" s="4"/>
    </row>
    <row r="465" spans="1:125">
      <c r="A465" s="4"/>
      <c r="B465" s="4"/>
      <c r="C465" s="6"/>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4"/>
    </row>
    <row r="466" spans="1:125">
      <c r="A466" s="4"/>
      <c r="B466" s="4"/>
      <c r="C466" s="6"/>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c r="DT466" s="4"/>
      <c r="DU466" s="4"/>
    </row>
    <row r="467" spans="1:125">
      <c r="A467" s="4"/>
      <c r="B467" s="4"/>
      <c r="C467" s="6"/>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4"/>
      <c r="DU467" s="4"/>
    </row>
    <row r="468" spans="1:125">
      <c r="A468" s="4"/>
      <c r="B468" s="4"/>
      <c r="C468" s="6"/>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row>
    <row r="469" spans="1:125">
      <c r="A469" s="4"/>
      <c r="B469" s="4"/>
      <c r="C469" s="6"/>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c r="DT469" s="4"/>
      <c r="DU469" s="4"/>
    </row>
    <row r="470" spans="1:125">
      <c r="A470" s="4"/>
      <c r="B470" s="4"/>
      <c r="C470" s="6"/>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c r="DP470" s="4"/>
      <c r="DQ470" s="4"/>
      <c r="DR470" s="4"/>
      <c r="DS470" s="4"/>
      <c r="DT470" s="4"/>
      <c r="DU470" s="4"/>
    </row>
    <row r="471" spans="1:125">
      <c r="A471" s="4"/>
      <c r="B471" s="4"/>
      <c r="C471" s="6"/>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c r="DP471" s="4"/>
      <c r="DQ471" s="4"/>
      <c r="DR471" s="4"/>
      <c r="DS471" s="4"/>
      <c r="DT471" s="4"/>
      <c r="DU471" s="4"/>
    </row>
    <row r="472" spans="1:125">
      <c r="A472" s="4"/>
      <c r="B472" s="4"/>
      <c r="C472" s="6"/>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4"/>
      <c r="DU472" s="4"/>
    </row>
    <row r="473" spans="1:125">
      <c r="A473" s="4"/>
      <c r="B473" s="4"/>
      <c r="C473" s="6"/>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row>
    <row r="474" spans="1:125">
      <c r="A474" s="4"/>
      <c r="B474" s="4"/>
      <c r="C474" s="6"/>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c r="DT474" s="4"/>
      <c r="DU474" s="4"/>
    </row>
    <row r="475" spans="1:125">
      <c r="A475" s="4"/>
      <c r="B475" s="4"/>
      <c r="C475" s="6"/>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c r="DT475" s="4"/>
      <c r="DU475" s="4"/>
    </row>
    <row r="476" spans="1:125">
      <c r="A476" s="4"/>
      <c r="B476" s="4"/>
      <c r="C476" s="6"/>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c r="DP476" s="4"/>
      <c r="DQ476" s="4"/>
      <c r="DR476" s="4"/>
      <c r="DS476" s="4"/>
      <c r="DT476" s="4"/>
      <c r="DU476" s="4"/>
    </row>
    <row r="477" spans="1:125">
      <c r="A477" s="4"/>
      <c r="B477" s="4"/>
      <c r="C477" s="6"/>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c r="DP477" s="4"/>
      <c r="DQ477" s="4"/>
      <c r="DR477" s="4"/>
      <c r="DS477" s="4"/>
      <c r="DT477" s="4"/>
      <c r="DU477" s="4"/>
    </row>
    <row r="478" spans="1:125">
      <c r="A478" s="4"/>
      <c r="B478" s="4"/>
      <c r="C478" s="6"/>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4"/>
      <c r="DU478" s="4"/>
    </row>
    <row r="479" spans="1:125">
      <c r="A479" s="4"/>
      <c r="B479" s="4"/>
      <c r="C479" s="6"/>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4"/>
      <c r="DU479" s="4"/>
    </row>
    <row r="480" spans="1:125">
      <c r="A480" s="4"/>
      <c r="B480" s="4"/>
      <c r="C480" s="6"/>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row>
    <row r="481" spans="1:125">
      <c r="A481" s="4"/>
      <c r="B481" s="4"/>
      <c r="C481" s="6"/>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4"/>
      <c r="DU481" s="4"/>
    </row>
    <row r="482" spans="1:125">
      <c r="A482" s="4"/>
      <c r="B482" s="4"/>
      <c r="C482" s="6"/>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4"/>
      <c r="DU482" s="4"/>
    </row>
    <row r="483" spans="1:125">
      <c r="A483" s="4"/>
      <c r="B483" s="4"/>
      <c r="C483" s="6"/>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4"/>
      <c r="DU483" s="4"/>
    </row>
    <row r="484" spans="1:125">
      <c r="A484" s="4"/>
      <c r="B484" s="4"/>
      <c r="C484" s="6"/>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c r="DP484" s="4"/>
      <c r="DQ484" s="4"/>
      <c r="DR484" s="4"/>
      <c r="DS484" s="4"/>
      <c r="DT484" s="4"/>
      <c r="DU484" s="4"/>
    </row>
    <row r="485" spans="1:125">
      <c r="A485" s="4"/>
      <c r="B485" s="4"/>
      <c r="C485" s="6"/>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4"/>
      <c r="DU485" s="4"/>
    </row>
    <row r="486" spans="1:125">
      <c r="A486" s="4"/>
      <c r="B486" s="4"/>
      <c r="C486" s="6"/>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c r="DP486" s="4"/>
      <c r="DQ486" s="4"/>
      <c r="DR486" s="4"/>
      <c r="DS486" s="4"/>
      <c r="DT486" s="4"/>
      <c r="DU486" s="4"/>
    </row>
    <row r="487" spans="1:125">
      <c r="A487" s="4"/>
      <c r="B487" s="4"/>
      <c r="C487" s="6"/>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c r="DP487" s="4"/>
      <c r="DQ487" s="4"/>
      <c r="DR487" s="4"/>
      <c r="DS487" s="4"/>
      <c r="DT487" s="4"/>
      <c r="DU487" s="4"/>
    </row>
    <row r="488" spans="1:125">
      <c r="A488" s="4"/>
      <c r="B488" s="4"/>
      <c r="C488" s="6"/>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c r="DN488" s="4"/>
      <c r="DO488" s="4"/>
      <c r="DP488" s="4"/>
      <c r="DQ488" s="4"/>
      <c r="DR488" s="4"/>
      <c r="DS488" s="4"/>
      <c r="DT488" s="4"/>
      <c r="DU488" s="4"/>
    </row>
    <row r="489" spans="1:125">
      <c r="A489" s="4"/>
      <c r="B489" s="4"/>
      <c r="C489" s="6"/>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c r="DP489" s="4"/>
      <c r="DQ489" s="4"/>
      <c r="DR489" s="4"/>
      <c r="DS489" s="4"/>
      <c r="DT489" s="4"/>
      <c r="DU489" s="4"/>
    </row>
    <row r="490" spans="1:125">
      <c r="A490" s="4"/>
      <c r="B490" s="4"/>
      <c r="C490" s="6"/>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c r="DP490" s="4"/>
      <c r="DQ490" s="4"/>
      <c r="DR490" s="4"/>
      <c r="DS490" s="4"/>
      <c r="DT490" s="4"/>
      <c r="DU490" s="4"/>
    </row>
    <row r="491" spans="1:125">
      <c r="A491" s="4"/>
      <c r="B491" s="4"/>
      <c r="C491" s="6"/>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c r="DP491" s="4"/>
      <c r="DQ491" s="4"/>
      <c r="DR491" s="4"/>
      <c r="DS491" s="4"/>
      <c r="DT491" s="4"/>
      <c r="DU491" s="4"/>
    </row>
    <row r="492" spans="1:125">
      <c r="A492" s="4"/>
      <c r="B492" s="4"/>
      <c r="C492" s="6"/>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c r="DP492" s="4"/>
      <c r="DQ492" s="4"/>
      <c r="DR492" s="4"/>
      <c r="DS492" s="4"/>
      <c r="DT492" s="4"/>
      <c r="DU492" s="4"/>
    </row>
    <row r="493" spans="1:125">
      <c r="A493" s="4"/>
      <c r="B493" s="4"/>
      <c r="C493" s="6"/>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c r="DJ493" s="4"/>
      <c r="DK493" s="4"/>
      <c r="DL493" s="4"/>
      <c r="DM493" s="4"/>
      <c r="DN493" s="4"/>
      <c r="DO493" s="4"/>
      <c r="DP493" s="4"/>
      <c r="DQ493" s="4"/>
      <c r="DR493" s="4"/>
      <c r="DS493" s="4"/>
      <c r="DT493" s="4"/>
      <c r="DU493" s="4"/>
    </row>
    <row r="494" spans="1:125">
      <c r="A494" s="4"/>
      <c r="B494" s="4"/>
      <c r="C494" s="6"/>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c r="DO494" s="4"/>
      <c r="DP494" s="4"/>
      <c r="DQ494" s="4"/>
      <c r="DR494" s="4"/>
      <c r="DS494" s="4"/>
      <c r="DT494" s="4"/>
      <c r="DU494" s="4"/>
    </row>
    <row r="495" spans="1:125">
      <c r="A495" s="4"/>
      <c r="B495" s="4"/>
      <c r="C495" s="6"/>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c r="DP495" s="4"/>
      <c r="DQ495" s="4"/>
      <c r="DR495" s="4"/>
      <c r="DS495" s="4"/>
      <c r="DT495" s="4"/>
      <c r="DU495" s="4"/>
    </row>
    <row r="496" spans="1:125">
      <c r="A496" s="4"/>
      <c r="B496" s="4"/>
      <c r="C496" s="6"/>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c r="DN496" s="4"/>
      <c r="DO496" s="4"/>
      <c r="DP496" s="4"/>
      <c r="DQ496" s="4"/>
      <c r="DR496" s="4"/>
      <c r="DS496" s="4"/>
      <c r="DT496" s="4"/>
      <c r="DU496" s="4"/>
    </row>
    <row r="497" spans="1:125">
      <c r="A497" s="4"/>
      <c r="B497" s="4"/>
      <c r="C497" s="6"/>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c r="DN497" s="4"/>
      <c r="DO497" s="4"/>
      <c r="DP497" s="4"/>
      <c r="DQ497" s="4"/>
      <c r="DR497" s="4"/>
      <c r="DS497" s="4"/>
      <c r="DT497" s="4"/>
      <c r="DU497" s="4"/>
    </row>
    <row r="498" spans="1:125">
      <c r="A498" s="4"/>
      <c r="B498" s="4"/>
      <c r="C498" s="6"/>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c r="DP498" s="4"/>
      <c r="DQ498" s="4"/>
      <c r="DR498" s="4"/>
      <c r="DS498" s="4"/>
      <c r="DT498" s="4"/>
      <c r="DU498" s="4"/>
    </row>
    <row r="499" spans="1:125">
      <c r="A499" s="4"/>
      <c r="B499" s="4"/>
      <c r="C499" s="6"/>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c r="DN499" s="4"/>
      <c r="DO499" s="4"/>
      <c r="DP499" s="4"/>
      <c r="DQ499" s="4"/>
      <c r="DR499" s="4"/>
      <c r="DS499" s="4"/>
      <c r="DT499" s="4"/>
      <c r="DU499" s="4"/>
    </row>
  </sheetData>
  <mergeCells count="48">
    <mergeCell ref="AM3:AN3"/>
    <mergeCell ref="AO3:AP3"/>
    <mergeCell ref="AL3:AL4"/>
    <mergeCell ref="AQ3:AR3"/>
    <mergeCell ref="AS3:AT3"/>
    <mergeCell ref="AL1:AT1"/>
    <mergeCell ref="AU1:BC1"/>
    <mergeCell ref="BD1:BL1"/>
    <mergeCell ref="BM1:BU1"/>
    <mergeCell ref="A3:A4"/>
    <mergeCell ref="B3:D3"/>
    <mergeCell ref="E3:F3"/>
    <mergeCell ref="G3:H3"/>
    <mergeCell ref="I3:J3"/>
    <mergeCell ref="L3:M3"/>
    <mergeCell ref="N3:O3"/>
    <mergeCell ref="P3:Q3"/>
    <mergeCell ref="R3:S3"/>
    <mergeCell ref="U3:V3"/>
    <mergeCell ref="W3:X3"/>
    <mergeCell ref="Y3:Z3"/>
    <mergeCell ref="K3:K4"/>
    <mergeCell ref="T3:T4"/>
    <mergeCell ref="AC3:AC4"/>
    <mergeCell ref="A1:J1"/>
    <mergeCell ref="K1:S1"/>
    <mergeCell ref="T1:AB1"/>
    <mergeCell ref="AC1:AK1"/>
    <mergeCell ref="AA3:AB3"/>
    <mergeCell ref="AD3:AE3"/>
    <mergeCell ref="AF3:AG3"/>
    <mergeCell ref="AH3:AI3"/>
    <mergeCell ref="AJ3:AK3"/>
    <mergeCell ref="BR3:BS3"/>
    <mergeCell ref="BT3:BU3"/>
    <mergeCell ref="AU3:AU4"/>
    <mergeCell ref="BD3:BD4"/>
    <mergeCell ref="BM3:BM4"/>
    <mergeCell ref="AV3:AW3"/>
    <mergeCell ref="AX3:AY3"/>
    <mergeCell ref="AZ3:BA3"/>
    <mergeCell ref="BN3:BO3"/>
    <mergeCell ref="BP3:BQ3"/>
    <mergeCell ref="BB3:BC3"/>
    <mergeCell ref="BE3:BF3"/>
    <mergeCell ref="BG3:BH3"/>
    <mergeCell ref="BI3:BJ3"/>
    <mergeCell ref="BK3:BL3"/>
  </mergeCells>
  <phoneticPr fontId="1" type="noConversion"/>
  <printOptions horizontalCentered="1"/>
  <pageMargins left="0.51181102362204722" right="0.51181102362204722" top="0.55118110236220474" bottom="0.55118110236220474" header="0.51181102362204722" footer="0.51181102362204722"/>
  <pageSetup paperSize="9" scale="71" orientation="portrait" r:id="rId1"/>
  <colBreaks count="7" manualBreakCount="7">
    <brk id="10" max="72" man="1"/>
    <brk id="19" max="72" man="1"/>
    <brk id="28" max="72" man="1"/>
    <brk id="37" max="72" man="1"/>
    <brk id="46" max="72" man="1"/>
    <brk id="55" max="72" man="1"/>
    <brk id="64" max="7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499"/>
  <sheetViews>
    <sheetView view="pageBreakPreview" zoomScaleNormal="100" zoomScaleSheetLayoutView="100" workbookViewId="0">
      <pane ySplit="4" topLeftCell="A5" activePane="bottomLeft" state="frozen"/>
      <selection pane="bottomLeft" sqref="A1:J1"/>
    </sheetView>
  </sheetViews>
  <sheetFormatPr defaultRowHeight="16.2"/>
  <cols>
    <col min="1" max="1" width="39.6640625" style="11" customWidth="1"/>
    <col min="2" max="2" width="9.88671875" style="11" customWidth="1"/>
    <col min="3" max="3" width="9.88671875" style="34" customWidth="1"/>
    <col min="4" max="10" width="9.88671875" style="11" customWidth="1"/>
    <col min="11" max="11" width="39.6640625" style="11" customWidth="1"/>
    <col min="12" max="19" width="10.6640625" style="11" customWidth="1"/>
    <col min="20" max="20" width="39.6640625" style="11" customWidth="1"/>
    <col min="21" max="28" width="10.6640625" style="11" customWidth="1"/>
    <col min="29" max="29" width="39.6640625" style="11" customWidth="1"/>
    <col min="30" max="37" width="10.6640625" style="11" customWidth="1"/>
    <col min="38" max="38" width="39.6640625" style="11" customWidth="1"/>
    <col min="39" max="46" width="10.6640625" style="11" customWidth="1"/>
    <col min="47" max="47" width="39.6640625" style="11" customWidth="1"/>
    <col min="48" max="55" width="10.6640625" style="11" customWidth="1"/>
    <col min="56" max="56" width="39.6640625" style="11" customWidth="1"/>
    <col min="57" max="64" width="10.6640625" style="11" customWidth="1"/>
    <col min="65" max="65" width="39.6640625" style="11" customWidth="1"/>
    <col min="66" max="69" width="10.6640625" style="11" customWidth="1"/>
    <col min="70" max="259" width="9" style="11"/>
    <col min="260" max="260" width="4.6640625" style="11" customWidth="1"/>
    <col min="261" max="261" width="20.6640625" style="11" customWidth="1"/>
    <col min="262" max="264" width="10.6640625" style="11" customWidth="1"/>
    <col min="265" max="270" width="7.6640625" style="11" customWidth="1"/>
    <col min="271" max="271" width="2.6640625" style="11" customWidth="1"/>
    <col min="272" max="515" width="9" style="11"/>
    <col min="516" max="516" width="4.6640625" style="11" customWidth="1"/>
    <col min="517" max="517" width="20.6640625" style="11" customWidth="1"/>
    <col min="518" max="520" width="10.6640625" style="11" customWidth="1"/>
    <col min="521" max="526" width="7.6640625" style="11" customWidth="1"/>
    <col min="527" max="527" width="2.6640625" style="11" customWidth="1"/>
    <col min="528" max="771" width="9" style="11"/>
    <col min="772" max="772" width="4.6640625" style="11" customWidth="1"/>
    <col min="773" max="773" width="20.6640625" style="11" customWidth="1"/>
    <col min="774" max="776" width="10.6640625" style="11" customWidth="1"/>
    <col min="777" max="782" width="7.6640625" style="11" customWidth="1"/>
    <col min="783" max="783" width="2.6640625" style="11" customWidth="1"/>
    <col min="784" max="1027" width="9" style="11"/>
    <col min="1028" max="1028" width="4.6640625" style="11" customWidth="1"/>
    <col min="1029" max="1029" width="20.6640625" style="11" customWidth="1"/>
    <col min="1030" max="1032" width="10.6640625" style="11" customWidth="1"/>
    <col min="1033" max="1038" width="7.6640625" style="11" customWidth="1"/>
    <col min="1039" max="1039" width="2.6640625" style="11" customWidth="1"/>
    <col min="1040" max="1283" width="9" style="11"/>
    <col min="1284" max="1284" width="4.6640625" style="11" customWidth="1"/>
    <col min="1285" max="1285" width="20.6640625" style="11" customWidth="1"/>
    <col min="1286" max="1288" width="10.6640625" style="11" customWidth="1"/>
    <col min="1289" max="1294" width="7.6640625" style="11" customWidth="1"/>
    <col min="1295" max="1295" width="2.6640625" style="11" customWidth="1"/>
    <col min="1296" max="1539" width="9" style="11"/>
    <col min="1540" max="1540" width="4.6640625" style="11" customWidth="1"/>
    <col min="1541" max="1541" width="20.6640625" style="11" customWidth="1"/>
    <col min="1542" max="1544" width="10.6640625" style="11" customWidth="1"/>
    <col min="1545" max="1550" width="7.6640625" style="11" customWidth="1"/>
    <col min="1551" max="1551" width="2.6640625" style="11" customWidth="1"/>
    <col min="1552" max="1795" width="9" style="11"/>
    <col min="1796" max="1796" width="4.6640625" style="11" customWidth="1"/>
    <col min="1797" max="1797" width="20.6640625" style="11" customWidth="1"/>
    <col min="1798" max="1800" width="10.6640625" style="11" customWidth="1"/>
    <col min="1801" max="1806" width="7.6640625" style="11" customWidth="1"/>
    <col min="1807" max="1807" width="2.6640625" style="11" customWidth="1"/>
    <col min="1808" max="2051" width="9" style="11"/>
    <col min="2052" max="2052" width="4.6640625" style="11" customWidth="1"/>
    <col min="2053" max="2053" width="20.6640625" style="11" customWidth="1"/>
    <col min="2054" max="2056" width="10.6640625" style="11" customWidth="1"/>
    <col min="2057" max="2062" width="7.6640625" style="11" customWidth="1"/>
    <col min="2063" max="2063" width="2.6640625" style="11" customWidth="1"/>
    <col min="2064" max="2307" width="9" style="11"/>
    <col min="2308" max="2308" width="4.6640625" style="11" customWidth="1"/>
    <col min="2309" max="2309" width="20.6640625" style="11" customWidth="1"/>
    <col min="2310" max="2312" width="10.6640625" style="11" customWidth="1"/>
    <col min="2313" max="2318" width="7.6640625" style="11" customWidth="1"/>
    <col min="2319" max="2319" width="2.6640625" style="11" customWidth="1"/>
    <col min="2320" max="2563" width="9" style="11"/>
    <col min="2564" max="2564" width="4.6640625" style="11" customWidth="1"/>
    <col min="2565" max="2565" width="20.6640625" style="11" customWidth="1"/>
    <col min="2566" max="2568" width="10.6640625" style="11" customWidth="1"/>
    <col min="2569" max="2574" width="7.6640625" style="11" customWidth="1"/>
    <col min="2575" max="2575" width="2.6640625" style="11" customWidth="1"/>
    <col min="2576" max="2819" width="9" style="11"/>
    <col min="2820" max="2820" width="4.6640625" style="11" customWidth="1"/>
    <col min="2821" max="2821" width="20.6640625" style="11" customWidth="1"/>
    <col min="2822" max="2824" width="10.6640625" style="11" customWidth="1"/>
    <col min="2825" max="2830" width="7.6640625" style="11" customWidth="1"/>
    <col min="2831" max="2831" width="2.6640625" style="11" customWidth="1"/>
    <col min="2832" max="3075" width="9" style="11"/>
    <col min="3076" max="3076" width="4.6640625" style="11" customWidth="1"/>
    <col min="3077" max="3077" width="20.6640625" style="11" customWidth="1"/>
    <col min="3078" max="3080" width="10.6640625" style="11" customWidth="1"/>
    <col min="3081" max="3086" width="7.6640625" style="11" customWidth="1"/>
    <col min="3087" max="3087" width="2.6640625" style="11" customWidth="1"/>
    <col min="3088" max="3331" width="9" style="11"/>
    <col min="3332" max="3332" width="4.6640625" style="11" customWidth="1"/>
    <col min="3333" max="3333" width="20.6640625" style="11" customWidth="1"/>
    <col min="3334" max="3336" width="10.6640625" style="11" customWidth="1"/>
    <col min="3337" max="3342" width="7.6640625" style="11" customWidth="1"/>
    <col min="3343" max="3343" width="2.6640625" style="11" customWidth="1"/>
    <col min="3344" max="3587" width="9" style="11"/>
    <col min="3588" max="3588" width="4.6640625" style="11" customWidth="1"/>
    <col min="3589" max="3589" width="20.6640625" style="11" customWidth="1"/>
    <col min="3590" max="3592" width="10.6640625" style="11" customWidth="1"/>
    <col min="3593" max="3598" width="7.6640625" style="11" customWidth="1"/>
    <col min="3599" max="3599" width="2.6640625" style="11" customWidth="1"/>
    <col min="3600" max="3843" width="9" style="11"/>
    <col min="3844" max="3844" width="4.6640625" style="11" customWidth="1"/>
    <col min="3845" max="3845" width="20.6640625" style="11" customWidth="1"/>
    <col min="3846" max="3848" width="10.6640625" style="11" customWidth="1"/>
    <col min="3849" max="3854" width="7.6640625" style="11" customWidth="1"/>
    <col min="3855" max="3855" width="2.6640625" style="11" customWidth="1"/>
    <col min="3856" max="4099" width="9" style="11"/>
    <col min="4100" max="4100" width="4.6640625" style="11" customWidth="1"/>
    <col min="4101" max="4101" width="20.6640625" style="11" customWidth="1"/>
    <col min="4102" max="4104" width="10.6640625" style="11" customWidth="1"/>
    <col min="4105" max="4110" width="7.6640625" style="11" customWidth="1"/>
    <col min="4111" max="4111" width="2.6640625" style="11" customWidth="1"/>
    <col min="4112" max="4355" width="9" style="11"/>
    <col min="4356" max="4356" width="4.6640625" style="11" customWidth="1"/>
    <col min="4357" max="4357" width="20.6640625" style="11" customWidth="1"/>
    <col min="4358" max="4360" width="10.6640625" style="11" customWidth="1"/>
    <col min="4361" max="4366" width="7.6640625" style="11" customWidth="1"/>
    <col min="4367" max="4367" width="2.6640625" style="11" customWidth="1"/>
    <col min="4368" max="4611" width="9" style="11"/>
    <col min="4612" max="4612" width="4.6640625" style="11" customWidth="1"/>
    <col min="4613" max="4613" width="20.6640625" style="11" customWidth="1"/>
    <col min="4614" max="4616" width="10.6640625" style="11" customWidth="1"/>
    <col min="4617" max="4622" width="7.6640625" style="11" customWidth="1"/>
    <col min="4623" max="4623" width="2.6640625" style="11" customWidth="1"/>
    <col min="4624" max="4867" width="9" style="11"/>
    <col min="4868" max="4868" width="4.6640625" style="11" customWidth="1"/>
    <col min="4869" max="4869" width="20.6640625" style="11" customWidth="1"/>
    <col min="4870" max="4872" width="10.6640625" style="11" customWidth="1"/>
    <col min="4873" max="4878" width="7.6640625" style="11" customWidth="1"/>
    <col min="4879" max="4879" width="2.6640625" style="11" customWidth="1"/>
    <col min="4880" max="5123" width="9" style="11"/>
    <col min="5124" max="5124" width="4.6640625" style="11" customWidth="1"/>
    <col min="5125" max="5125" width="20.6640625" style="11" customWidth="1"/>
    <col min="5126" max="5128" width="10.6640625" style="11" customWidth="1"/>
    <col min="5129" max="5134" width="7.6640625" style="11" customWidth="1"/>
    <col min="5135" max="5135" width="2.6640625" style="11" customWidth="1"/>
    <col min="5136" max="5379" width="9" style="11"/>
    <col min="5380" max="5380" width="4.6640625" style="11" customWidth="1"/>
    <col min="5381" max="5381" width="20.6640625" style="11" customWidth="1"/>
    <col min="5382" max="5384" width="10.6640625" style="11" customWidth="1"/>
    <col min="5385" max="5390" width="7.6640625" style="11" customWidth="1"/>
    <col min="5391" max="5391" width="2.6640625" style="11" customWidth="1"/>
    <col min="5392" max="5635" width="9" style="11"/>
    <col min="5636" max="5636" width="4.6640625" style="11" customWidth="1"/>
    <col min="5637" max="5637" width="20.6640625" style="11" customWidth="1"/>
    <col min="5638" max="5640" width="10.6640625" style="11" customWidth="1"/>
    <col min="5641" max="5646" width="7.6640625" style="11" customWidth="1"/>
    <col min="5647" max="5647" width="2.6640625" style="11" customWidth="1"/>
    <col min="5648" max="5891" width="9" style="11"/>
    <col min="5892" max="5892" width="4.6640625" style="11" customWidth="1"/>
    <col min="5893" max="5893" width="20.6640625" style="11" customWidth="1"/>
    <col min="5894" max="5896" width="10.6640625" style="11" customWidth="1"/>
    <col min="5897" max="5902" width="7.6640625" style="11" customWidth="1"/>
    <col min="5903" max="5903" width="2.6640625" style="11" customWidth="1"/>
    <col min="5904" max="6147" width="9" style="11"/>
    <col min="6148" max="6148" width="4.6640625" style="11" customWidth="1"/>
    <col min="6149" max="6149" width="20.6640625" style="11" customWidth="1"/>
    <col min="6150" max="6152" width="10.6640625" style="11" customWidth="1"/>
    <col min="6153" max="6158" width="7.6640625" style="11" customWidth="1"/>
    <col min="6159" max="6159" width="2.6640625" style="11" customWidth="1"/>
    <col min="6160" max="6403" width="9" style="11"/>
    <col min="6404" max="6404" width="4.6640625" style="11" customWidth="1"/>
    <col min="6405" max="6405" width="20.6640625" style="11" customWidth="1"/>
    <col min="6406" max="6408" width="10.6640625" style="11" customWidth="1"/>
    <col min="6409" max="6414" width="7.6640625" style="11" customWidth="1"/>
    <col min="6415" max="6415" width="2.6640625" style="11" customWidth="1"/>
    <col min="6416" max="6659" width="9" style="11"/>
    <col min="6660" max="6660" width="4.6640625" style="11" customWidth="1"/>
    <col min="6661" max="6661" width="20.6640625" style="11" customWidth="1"/>
    <col min="6662" max="6664" width="10.6640625" style="11" customWidth="1"/>
    <col min="6665" max="6670" width="7.6640625" style="11" customWidth="1"/>
    <col min="6671" max="6671" width="2.6640625" style="11" customWidth="1"/>
    <col min="6672" max="6915" width="9" style="11"/>
    <col min="6916" max="6916" width="4.6640625" style="11" customWidth="1"/>
    <col min="6917" max="6917" width="20.6640625" style="11" customWidth="1"/>
    <col min="6918" max="6920" width="10.6640625" style="11" customWidth="1"/>
    <col min="6921" max="6926" width="7.6640625" style="11" customWidth="1"/>
    <col min="6927" max="6927" width="2.6640625" style="11" customWidth="1"/>
    <col min="6928" max="7171" width="9" style="11"/>
    <col min="7172" max="7172" width="4.6640625" style="11" customWidth="1"/>
    <col min="7173" max="7173" width="20.6640625" style="11" customWidth="1"/>
    <col min="7174" max="7176" width="10.6640625" style="11" customWidth="1"/>
    <col min="7177" max="7182" width="7.6640625" style="11" customWidth="1"/>
    <col min="7183" max="7183" width="2.6640625" style="11" customWidth="1"/>
    <col min="7184" max="7427" width="9" style="11"/>
    <col min="7428" max="7428" width="4.6640625" style="11" customWidth="1"/>
    <col min="7429" max="7429" width="20.6640625" style="11" customWidth="1"/>
    <col min="7430" max="7432" width="10.6640625" style="11" customWidth="1"/>
    <col min="7433" max="7438" width="7.6640625" style="11" customWidth="1"/>
    <col min="7439" max="7439" width="2.6640625" style="11" customWidth="1"/>
    <col min="7440" max="7683" width="9" style="11"/>
    <col min="7684" max="7684" width="4.6640625" style="11" customWidth="1"/>
    <col min="7685" max="7685" width="20.6640625" style="11" customWidth="1"/>
    <col min="7686" max="7688" width="10.6640625" style="11" customWidth="1"/>
    <col min="7689" max="7694" width="7.6640625" style="11" customWidth="1"/>
    <col min="7695" max="7695" width="2.6640625" style="11" customWidth="1"/>
    <col min="7696" max="7939" width="9" style="11"/>
    <col min="7940" max="7940" width="4.6640625" style="11" customWidth="1"/>
    <col min="7941" max="7941" width="20.6640625" style="11" customWidth="1"/>
    <col min="7942" max="7944" width="10.6640625" style="11" customWidth="1"/>
    <col min="7945" max="7950" width="7.6640625" style="11" customWidth="1"/>
    <col min="7951" max="7951" width="2.6640625" style="11" customWidth="1"/>
    <col min="7952" max="8195" width="9" style="11"/>
    <col min="8196" max="8196" width="4.6640625" style="11" customWidth="1"/>
    <col min="8197" max="8197" width="20.6640625" style="11" customWidth="1"/>
    <col min="8198" max="8200" width="10.6640625" style="11" customWidth="1"/>
    <col min="8201" max="8206" width="7.6640625" style="11" customWidth="1"/>
    <col min="8207" max="8207" width="2.6640625" style="11" customWidth="1"/>
    <col min="8208" max="8451" width="9" style="11"/>
    <col min="8452" max="8452" width="4.6640625" style="11" customWidth="1"/>
    <col min="8453" max="8453" width="20.6640625" style="11" customWidth="1"/>
    <col min="8454" max="8456" width="10.6640625" style="11" customWidth="1"/>
    <col min="8457" max="8462" width="7.6640625" style="11" customWidth="1"/>
    <col min="8463" max="8463" width="2.6640625" style="11" customWidth="1"/>
    <col min="8464" max="8707" width="9" style="11"/>
    <col min="8708" max="8708" width="4.6640625" style="11" customWidth="1"/>
    <col min="8709" max="8709" width="20.6640625" style="11" customWidth="1"/>
    <col min="8710" max="8712" width="10.6640625" style="11" customWidth="1"/>
    <col min="8713" max="8718" width="7.6640625" style="11" customWidth="1"/>
    <col min="8719" max="8719" width="2.6640625" style="11" customWidth="1"/>
    <col min="8720" max="8963" width="9" style="11"/>
    <col min="8964" max="8964" width="4.6640625" style="11" customWidth="1"/>
    <col min="8965" max="8965" width="20.6640625" style="11" customWidth="1"/>
    <col min="8966" max="8968" width="10.6640625" style="11" customWidth="1"/>
    <col min="8969" max="8974" width="7.6640625" style="11" customWidth="1"/>
    <col min="8975" max="8975" width="2.6640625" style="11" customWidth="1"/>
    <col min="8976" max="9219" width="9" style="11"/>
    <col min="9220" max="9220" width="4.6640625" style="11" customWidth="1"/>
    <col min="9221" max="9221" width="20.6640625" style="11" customWidth="1"/>
    <col min="9222" max="9224" width="10.6640625" style="11" customWidth="1"/>
    <col min="9225" max="9230" width="7.6640625" style="11" customWidth="1"/>
    <col min="9231" max="9231" width="2.6640625" style="11" customWidth="1"/>
    <col min="9232" max="9475" width="9" style="11"/>
    <col min="9476" max="9476" width="4.6640625" style="11" customWidth="1"/>
    <col min="9477" max="9477" width="20.6640625" style="11" customWidth="1"/>
    <col min="9478" max="9480" width="10.6640625" style="11" customWidth="1"/>
    <col min="9481" max="9486" width="7.6640625" style="11" customWidth="1"/>
    <col min="9487" max="9487" width="2.6640625" style="11" customWidth="1"/>
    <col min="9488" max="9731" width="9" style="11"/>
    <col min="9732" max="9732" width="4.6640625" style="11" customWidth="1"/>
    <col min="9733" max="9733" width="20.6640625" style="11" customWidth="1"/>
    <col min="9734" max="9736" width="10.6640625" style="11" customWidth="1"/>
    <col min="9737" max="9742" width="7.6640625" style="11" customWidth="1"/>
    <col min="9743" max="9743" width="2.6640625" style="11" customWidth="1"/>
    <col min="9744" max="9987" width="9" style="11"/>
    <col min="9988" max="9988" width="4.6640625" style="11" customWidth="1"/>
    <col min="9989" max="9989" width="20.6640625" style="11" customWidth="1"/>
    <col min="9990" max="9992" width="10.6640625" style="11" customWidth="1"/>
    <col min="9993" max="9998" width="7.6640625" style="11" customWidth="1"/>
    <col min="9999" max="9999" width="2.6640625" style="11" customWidth="1"/>
    <col min="10000" max="10243" width="9" style="11"/>
    <col min="10244" max="10244" width="4.6640625" style="11" customWidth="1"/>
    <col min="10245" max="10245" width="20.6640625" style="11" customWidth="1"/>
    <col min="10246" max="10248" width="10.6640625" style="11" customWidth="1"/>
    <col min="10249" max="10254" width="7.6640625" style="11" customWidth="1"/>
    <col min="10255" max="10255" width="2.6640625" style="11" customWidth="1"/>
    <col min="10256" max="10499" width="9" style="11"/>
    <col min="10500" max="10500" width="4.6640625" style="11" customWidth="1"/>
    <col min="10501" max="10501" width="20.6640625" style="11" customWidth="1"/>
    <col min="10502" max="10504" width="10.6640625" style="11" customWidth="1"/>
    <col min="10505" max="10510" width="7.6640625" style="11" customWidth="1"/>
    <col min="10511" max="10511" width="2.6640625" style="11" customWidth="1"/>
    <col min="10512" max="10755" width="9" style="11"/>
    <col min="10756" max="10756" width="4.6640625" style="11" customWidth="1"/>
    <col min="10757" max="10757" width="20.6640625" style="11" customWidth="1"/>
    <col min="10758" max="10760" width="10.6640625" style="11" customWidth="1"/>
    <col min="10761" max="10766" width="7.6640625" style="11" customWidth="1"/>
    <col min="10767" max="10767" width="2.6640625" style="11" customWidth="1"/>
    <col min="10768" max="11011" width="9" style="11"/>
    <col min="11012" max="11012" width="4.6640625" style="11" customWidth="1"/>
    <col min="11013" max="11013" width="20.6640625" style="11" customWidth="1"/>
    <col min="11014" max="11016" width="10.6640625" style="11" customWidth="1"/>
    <col min="11017" max="11022" width="7.6640625" style="11" customWidth="1"/>
    <col min="11023" max="11023" width="2.6640625" style="11" customWidth="1"/>
    <col min="11024" max="11267" width="9" style="11"/>
    <col min="11268" max="11268" width="4.6640625" style="11" customWidth="1"/>
    <col min="11269" max="11269" width="20.6640625" style="11" customWidth="1"/>
    <col min="11270" max="11272" width="10.6640625" style="11" customWidth="1"/>
    <col min="11273" max="11278" width="7.6640625" style="11" customWidth="1"/>
    <col min="11279" max="11279" width="2.6640625" style="11" customWidth="1"/>
    <col min="11280" max="11523" width="9" style="11"/>
    <col min="11524" max="11524" width="4.6640625" style="11" customWidth="1"/>
    <col min="11525" max="11525" width="20.6640625" style="11" customWidth="1"/>
    <col min="11526" max="11528" width="10.6640625" style="11" customWidth="1"/>
    <col min="11529" max="11534" width="7.6640625" style="11" customWidth="1"/>
    <col min="11535" max="11535" width="2.6640625" style="11" customWidth="1"/>
    <col min="11536" max="11779" width="9" style="11"/>
    <col min="11780" max="11780" width="4.6640625" style="11" customWidth="1"/>
    <col min="11781" max="11781" width="20.6640625" style="11" customWidth="1"/>
    <col min="11782" max="11784" width="10.6640625" style="11" customWidth="1"/>
    <col min="11785" max="11790" width="7.6640625" style="11" customWidth="1"/>
    <col min="11791" max="11791" width="2.6640625" style="11" customWidth="1"/>
    <col min="11792" max="12035" width="9" style="11"/>
    <col min="12036" max="12036" width="4.6640625" style="11" customWidth="1"/>
    <col min="12037" max="12037" width="20.6640625" style="11" customWidth="1"/>
    <col min="12038" max="12040" width="10.6640625" style="11" customWidth="1"/>
    <col min="12041" max="12046" width="7.6640625" style="11" customWidth="1"/>
    <col min="12047" max="12047" width="2.6640625" style="11" customWidth="1"/>
    <col min="12048" max="12291" width="9" style="11"/>
    <col min="12292" max="12292" width="4.6640625" style="11" customWidth="1"/>
    <col min="12293" max="12293" width="20.6640625" style="11" customWidth="1"/>
    <col min="12294" max="12296" width="10.6640625" style="11" customWidth="1"/>
    <col min="12297" max="12302" width="7.6640625" style="11" customWidth="1"/>
    <col min="12303" max="12303" width="2.6640625" style="11" customWidth="1"/>
    <col min="12304" max="12547" width="9" style="11"/>
    <col min="12548" max="12548" width="4.6640625" style="11" customWidth="1"/>
    <col min="12549" max="12549" width="20.6640625" style="11" customWidth="1"/>
    <col min="12550" max="12552" width="10.6640625" style="11" customWidth="1"/>
    <col min="12553" max="12558" width="7.6640625" style="11" customWidth="1"/>
    <col min="12559" max="12559" width="2.6640625" style="11" customWidth="1"/>
    <col min="12560" max="12803" width="9" style="11"/>
    <col min="12804" max="12804" width="4.6640625" style="11" customWidth="1"/>
    <col min="12805" max="12805" width="20.6640625" style="11" customWidth="1"/>
    <col min="12806" max="12808" width="10.6640625" style="11" customWidth="1"/>
    <col min="12809" max="12814" width="7.6640625" style="11" customWidth="1"/>
    <col min="12815" max="12815" width="2.6640625" style="11" customWidth="1"/>
    <col min="12816" max="13059" width="9" style="11"/>
    <col min="13060" max="13060" width="4.6640625" style="11" customWidth="1"/>
    <col min="13061" max="13061" width="20.6640625" style="11" customWidth="1"/>
    <col min="13062" max="13064" width="10.6640625" style="11" customWidth="1"/>
    <col min="13065" max="13070" width="7.6640625" style="11" customWidth="1"/>
    <col min="13071" max="13071" width="2.6640625" style="11" customWidth="1"/>
    <col min="13072" max="13315" width="9" style="11"/>
    <col min="13316" max="13316" width="4.6640625" style="11" customWidth="1"/>
    <col min="13317" max="13317" width="20.6640625" style="11" customWidth="1"/>
    <col min="13318" max="13320" width="10.6640625" style="11" customWidth="1"/>
    <col min="13321" max="13326" width="7.6640625" style="11" customWidth="1"/>
    <col min="13327" max="13327" width="2.6640625" style="11" customWidth="1"/>
    <col min="13328" max="13571" width="9" style="11"/>
    <col min="13572" max="13572" width="4.6640625" style="11" customWidth="1"/>
    <col min="13573" max="13573" width="20.6640625" style="11" customWidth="1"/>
    <col min="13574" max="13576" width="10.6640625" style="11" customWidth="1"/>
    <col min="13577" max="13582" width="7.6640625" style="11" customWidth="1"/>
    <col min="13583" max="13583" width="2.6640625" style="11" customWidth="1"/>
    <col min="13584" max="13827" width="9" style="11"/>
    <col min="13828" max="13828" width="4.6640625" style="11" customWidth="1"/>
    <col min="13829" max="13829" width="20.6640625" style="11" customWidth="1"/>
    <col min="13830" max="13832" width="10.6640625" style="11" customWidth="1"/>
    <col min="13833" max="13838" width="7.6640625" style="11" customWidth="1"/>
    <col min="13839" max="13839" width="2.6640625" style="11" customWidth="1"/>
    <col min="13840" max="14083" width="9" style="11"/>
    <col min="14084" max="14084" width="4.6640625" style="11" customWidth="1"/>
    <col min="14085" max="14085" width="20.6640625" style="11" customWidth="1"/>
    <col min="14086" max="14088" width="10.6640625" style="11" customWidth="1"/>
    <col min="14089" max="14094" width="7.6640625" style="11" customWidth="1"/>
    <col min="14095" max="14095" width="2.6640625" style="11" customWidth="1"/>
    <col min="14096" max="14339" width="9" style="11"/>
    <col min="14340" max="14340" width="4.6640625" style="11" customWidth="1"/>
    <col min="14341" max="14341" width="20.6640625" style="11" customWidth="1"/>
    <col min="14342" max="14344" width="10.6640625" style="11" customWidth="1"/>
    <col min="14345" max="14350" width="7.6640625" style="11" customWidth="1"/>
    <col min="14351" max="14351" width="2.6640625" style="11" customWidth="1"/>
    <col min="14352" max="14595" width="9" style="11"/>
    <col min="14596" max="14596" width="4.6640625" style="11" customWidth="1"/>
    <col min="14597" max="14597" width="20.6640625" style="11" customWidth="1"/>
    <col min="14598" max="14600" width="10.6640625" style="11" customWidth="1"/>
    <col min="14601" max="14606" width="7.6640625" style="11" customWidth="1"/>
    <col min="14607" max="14607" width="2.6640625" style="11" customWidth="1"/>
    <col min="14608" max="14851" width="9" style="11"/>
    <col min="14852" max="14852" width="4.6640625" style="11" customWidth="1"/>
    <col min="14853" max="14853" width="20.6640625" style="11" customWidth="1"/>
    <col min="14854" max="14856" width="10.6640625" style="11" customWidth="1"/>
    <col min="14857" max="14862" width="7.6640625" style="11" customWidth="1"/>
    <col min="14863" max="14863" width="2.6640625" style="11" customWidth="1"/>
    <col min="14864" max="15107" width="9" style="11"/>
    <col min="15108" max="15108" width="4.6640625" style="11" customWidth="1"/>
    <col min="15109" max="15109" width="20.6640625" style="11" customWidth="1"/>
    <col min="15110" max="15112" width="10.6640625" style="11" customWidth="1"/>
    <col min="15113" max="15118" width="7.6640625" style="11" customWidth="1"/>
    <col min="15119" max="15119" width="2.6640625" style="11" customWidth="1"/>
    <col min="15120" max="15363" width="9" style="11"/>
    <col min="15364" max="15364" width="4.6640625" style="11" customWidth="1"/>
    <col min="15365" max="15365" width="20.6640625" style="11" customWidth="1"/>
    <col min="15366" max="15368" width="10.6640625" style="11" customWidth="1"/>
    <col min="15369" max="15374" width="7.6640625" style="11" customWidth="1"/>
    <col min="15375" max="15375" width="2.6640625" style="11" customWidth="1"/>
    <col min="15376" max="15619" width="9" style="11"/>
    <col min="15620" max="15620" width="4.6640625" style="11" customWidth="1"/>
    <col min="15621" max="15621" width="20.6640625" style="11" customWidth="1"/>
    <col min="15622" max="15624" width="10.6640625" style="11" customWidth="1"/>
    <col min="15625" max="15630" width="7.6640625" style="11" customWidth="1"/>
    <col min="15631" max="15631" width="2.6640625" style="11" customWidth="1"/>
    <col min="15632" max="15875" width="9" style="11"/>
    <col min="15876" max="15876" width="4.6640625" style="11" customWidth="1"/>
    <col min="15877" max="15877" width="20.6640625" style="11" customWidth="1"/>
    <col min="15878" max="15880" width="10.6640625" style="11" customWidth="1"/>
    <col min="15881" max="15886" width="7.6640625" style="11" customWidth="1"/>
    <col min="15887" max="15887" width="2.6640625" style="11" customWidth="1"/>
    <col min="15888" max="16131" width="9" style="11"/>
    <col min="16132" max="16132" width="4.6640625" style="11" customWidth="1"/>
    <col min="16133" max="16133" width="20.6640625" style="11" customWidth="1"/>
    <col min="16134" max="16136" width="10.6640625" style="11" customWidth="1"/>
    <col min="16137" max="16142" width="7.6640625" style="11" customWidth="1"/>
    <col min="16143" max="16143" width="2.6640625" style="11" customWidth="1"/>
    <col min="16144" max="16384" width="9" style="11"/>
  </cols>
  <sheetData>
    <row r="1" spans="1:125" s="4" customFormat="1" ht="70.5" customHeight="1">
      <c r="A1" s="100" t="s">
        <v>151</v>
      </c>
      <c r="B1" s="100"/>
      <c r="C1" s="100"/>
      <c r="D1" s="100"/>
      <c r="E1" s="100"/>
      <c r="F1" s="100"/>
      <c r="G1" s="100"/>
      <c r="H1" s="100"/>
      <c r="I1" s="100"/>
      <c r="J1" s="100"/>
      <c r="K1" s="100" t="s">
        <v>152</v>
      </c>
      <c r="L1" s="100"/>
      <c r="M1" s="100"/>
      <c r="N1" s="100"/>
      <c r="O1" s="100"/>
      <c r="P1" s="100"/>
      <c r="Q1" s="100"/>
      <c r="R1" s="100"/>
      <c r="S1" s="100"/>
      <c r="T1" s="100" t="s">
        <v>153</v>
      </c>
      <c r="U1" s="100"/>
      <c r="V1" s="100"/>
      <c r="W1" s="100"/>
      <c r="X1" s="100"/>
      <c r="Y1" s="100"/>
      <c r="Z1" s="100"/>
      <c r="AA1" s="100"/>
      <c r="AB1" s="100"/>
      <c r="AC1" s="100" t="s">
        <v>154</v>
      </c>
      <c r="AD1" s="100"/>
      <c r="AE1" s="100"/>
      <c r="AF1" s="100"/>
      <c r="AG1" s="100"/>
      <c r="AH1" s="100"/>
      <c r="AI1" s="100"/>
      <c r="AJ1" s="100"/>
      <c r="AK1" s="100"/>
      <c r="AL1" s="100" t="s">
        <v>155</v>
      </c>
      <c r="AM1" s="100"/>
      <c r="AN1" s="100"/>
      <c r="AO1" s="100"/>
      <c r="AP1" s="100"/>
      <c r="AQ1" s="100"/>
      <c r="AR1" s="100"/>
      <c r="AS1" s="100"/>
      <c r="AT1" s="100"/>
      <c r="AU1" s="100" t="s">
        <v>156</v>
      </c>
      <c r="AV1" s="100"/>
      <c r="AW1" s="100"/>
      <c r="AX1" s="100"/>
      <c r="AY1" s="100"/>
      <c r="AZ1" s="100"/>
      <c r="BA1" s="100"/>
      <c r="BB1" s="100"/>
      <c r="BC1" s="100"/>
      <c r="BD1" s="100" t="s">
        <v>330</v>
      </c>
      <c r="BE1" s="100"/>
      <c r="BF1" s="100"/>
      <c r="BG1" s="100"/>
      <c r="BH1" s="100"/>
      <c r="BI1" s="100"/>
      <c r="BJ1" s="100"/>
      <c r="BK1" s="100"/>
      <c r="BL1" s="100"/>
      <c r="BM1" s="100" t="s">
        <v>331</v>
      </c>
      <c r="BN1" s="100"/>
      <c r="BO1" s="100"/>
      <c r="BP1" s="100"/>
      <c r="BQ1" s="100"/>
      <c r="BR1" s="100"/>
      <c r="BS1" s="100"/>
      <c r="BT1" s="100"/>
      <c r="BU1" s="100"/>
      <c r="BV1" s="95"/>
      <c r="BW1" s="95"/>
    </row>
    <row r="2" spans="1:125" s="10" customFormat="1" ht="18" customHeight="1">
      <c r="A2" s="8"/>
      <c r="B2" s="8"/>
      <c r="C2" s="8"/>
      <c r="D2" s="8"/>
      <c r="E2" s="8"/>
      <c r="F2" s="8"/>
      <c r="G2" s="8"/>
      <c r="H2" s="9"/>
      <c r="I2" s="5"/>
      <c r="J2" s="9" t="s">
        <v>5</v>
      </c>
      <c r="K2" s="8"/>
      <c r="L2" s="5"/>
      <c r="M2" s="5"/>
      <c r="N2" s="5"/>
      <c r="O2" s="9"/>
      <c r="P2" s="5"/>
      <c r="Q2" s="5"/>
      <c r="R2" s="5"/>
      <c r="S2" s="9" t="s">
        <v>5</v>
      </c>
      <c r="T2" s="8"/>
      <c r="U2" s="5"/>
      <c r="V2" s="9"/>
      <c r="W2" s="5"/>
      <c r="X2" s="5"/>
      <c r="Y2" s="5"/>
      <c r="Z2" s="5"/>
      <c r="AA2" s="5"/>
      <c r="AB2" s="9" t="s">
        <v>5</v>
      </c>
      <c r="AC2" s="8"/>
      <c r="AD2" s="5"/>
      <c r="AE2" s="5"/>
      <c r="AF2" s="5"/>
      <c r="AG2" s="5"/>
      <c r="AH2" s="5"/>
      <c r="AI2" s="9"/>
      <c r="AJ2" s="5"/>
      <c r="AK2" s="9" t="s">
        <v>5</v>
      </c>
      <c r="AL2" s="8"/>
      <c r="AM2" s="5"/>
      <c r="AN2" s="5"/>
      <c r="AO2" s="5"/>
      <c r="AP2" s="9"/>
      <c r="AQ2" s="5"/>
      <c r="AR2" s="5"/>
      <c r="AS2" s="5"/>
      <c r="AT2" s="9" t="s">
        <v>5</v>
      </c>
      <c r="AU2" s="8"/>
      <c r="AV2" s="5"/>
      <c r="AW2" s="9"/>
      <c r="AX2" s="5"/>
      <c r="AY2" s="5"/>
      <c r="AZ2" s="5"/>
      <c r="BA2" s="5"/>
      <c r="BB2" s="5"/>
      <c r="BC2" s="9" t="s">
        <v>5</v>
      </c>
      <c r="BD2" s="8"/>
      <c r="BE2" s="5"/>
      <c r="BF2" s="5"/>
      <c r="BG2" s="5"/>
      <c r="BH2" s="5"/>
      <c r="BI2" s="5"/>
      <c r="BJ2" s="9"/>
      <c r="BK2" s="5"/>
      <c r="BL2" s="9" t="s">
        <v>5</v>
      </c>
      <c r="BM2" s="8"/>
      <c r="BN2" s="5"/>
      <c r="BO2" s="5"/>
      <c r="BP2" s="5"/>
      <c r="BQ2" s="9"/>
      <c r="BR2" s="5"/>
      <c r="BS2" s="5"/>
      <c r="BT2" s="5"/>
      <c r="BU2" s="9" t="s">
        <v>5</v>
      </c>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row>
    <row r="3" spans="1:125" ht="18" customHeight="1">
      <c r="A3" s="97" t="s">
        <v>86</v>
      </c>
      <c r="B3" s="97" t="s">
        <v>60</v>
      </c>
      <c r="C3" s="101"/>
      <c r="D3" s="101"/>
      <c r="E3" s="99" t="s">
        <v>0</v>
      </c>
      <c r="F3" s="96"/>
      <c r="G3" s="96" t="s">
        <v>87</v>
      </c>
      <c r="H3" s="96"/>
      <c r="I3" s="96" t="s">
        <v>157</v>
      </c>
      <c r="J3" s="96"/>
      <c r="K3" s="97" t="s">
        <v>86</v>
      </c>
      <c r="L3" s="96" t="s">
        <v>89</v>
      </c>
      <c r="M3" s="96"/>
      <c r="N3" s="96" t="s">
        <v>90</v>
      </c>
      <c r="O3" s="96"/>
      <c r="P3" s="96" t="s">
        <v>91</v>
      </c>
      <c r="Q3" s="96"/>
      <c r="R3" s="96" t="s">
        <v>92</v>
      </c>
      <c r="S3" s="96"/>
      <c r="T3" s="97" t="s">
        <v>86</v>
      </c>
      <c r="U3" s="96" t="s">
        <v>93</v>
      </c>
      <c r="V3" s="96"/>
      <c r="W3" s="99" t="s">
        <v>63</v>
      </c>
      <c r="X3" s="96"/>
      <c r="Y3" s="96" t="s">
        <v>94</v>
      </c>
      <c r="Z3" s="96"/>
      <c r="AA3" s="96" t="s">
        <v>95</v>
      </c>
      <c r="AB3" s="96"/>
      <c r="AC3" s="97" t="s">
        <v>86</v>
      </c>
      <c r="AD3" s="96" t="s">
        <v>158</v>
      </c>
      <c r="AE3" s="96"/>
      <c r="AF3" s="96" t="s">
        <v>96</v>
      </c>
      <c r="AG3" s="96"/>
      <c r="AH3" s="96" t="s">
        <v>159</v>
      </c>
      <c r="AI3" s="96"/>
      <c r="AJ3" s="96" t="s">
        <v>97</v>
      </c>
      <c r="AK3" s="96"/>
      <c r="AL3" s="97" t="s">
        <v>86</v>
      </c>
      <c r="AM3" s="96" t="s">
        <v>160</v>
      </c>
      <c r="AN3" s="96"/>
      <c r="AO3" s="96" t="s">
        <v>98</v>
      </c>
      <c r="AP3" s="96"/>
      <c r="AQ3" s="99" t="s">
        <v>64</v>
      </c>
      <c r="AR3" s="96"/>
      <c r="AS3" s="96" t="s">
        <v>99</v>
      </c>
      <c r="AT3" s="96"/>
      <c r="AU3" s="97" t="s">
        <v>86</v>
      </c>
      <c r="AV3" s="96" t="s">
        <v>100</v>
      </c>
      <c r="AW3" s="96"/>
      <c r="AX3" s="96" t="s">
        <v>101</v>
      </c>
      <c r="AY3" s="96"/>
      <c r="AZ3" s="96" t="s">
        <v>102</v>
      </c>
      <c r="BA3" s="96"/>
      <c r="BB3" s="96" t="s">
        <v>161</v>
      </c>
      <c r="BC3" s="96"/>
      <c r="BD3" s="97" t="s">
        <v>86</v>
      </c>
      <c r="BE3" s="96" t="s">
        <v>103</v>
      </c>
      <c r="BF3" s="96"/>
      <c r="BG3" s="96" t="s">
        <v>104</v>
      </c>
      <c r="BH3" s="96"/>
      <c r="BI3" s="96" t="s">
        <v>105</v>
      </c>
      <c r="BJ3" s="96"/>
      <c r="BK3" s="96" t="s">
        <v>106</v>
      </c>
      <c r="BL3" s="96"/>
      <c r="BM3" s="97" t="s">
        <v>86</v>
      </c>
      <c r="BN3" s="96" t="s">
        <v>107</v>
      </c>
      <c r="BO3" s="96"/>
      <c r="BP3" s="96" t="s">
        <v>108</v>
      </c>
      <c r="BQ3" s="96"/>
      <c r="BR3" s="96"/>
      <c r="BS3" s="96"/>
      <c r="BT3" s="96"/>
      <c r="BU3" s="96"/>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row>
    <row r="4" spans="1:125" ht="18" customHeight="1">
      <c r="A4" s="98"/>
      <c r="B4" s="12" t="s">
        <v>109</v>
      </c>
      <c r="C4" s="12" t="s">
        <v>110</v>
      </c>
      <c r="D4" s="13" t="s">
        <v>9</v>
      </c>
      <c r="E4" s="14" t="s">
        <v>111</v>
      </c>
      <c r="F4" s="14" t="s">
        <v>112</v>
      </c>
      <c r="G4" s="14" t="s">
        <v>111</v>
      </c>
      <c r="H4" s="14" t="s">
        <v>112</v>
      </c>
      <c r="I4" s="14" t="s">
        <v>111</v>
      </c>
      <c r="J4" s="14" t="s">
        <v>112</v>
      </c>
      <c r="K4" s="98"/>
      <c r="L4" s="14" t="s">
        <v>111</v>
      </c>
      <c r="M4" s="14" t="s">
        <v>112</v>
      </c>
      <c r="N4" s="14" t="s">
        <v>111</v>
      </c>
      <c r="O4" s="14" t="s">
        <v>112</v>
      </c>
      <c r="P4" s="14" t="s">
        <v>111</v>
      </c>
      <c r="Q4" s="14" t="s">
        <v>112</v>
      </c>
      <c r="R4" s="14" t="s">
        <v>111</v>
      </c>
      <c r="S4" s="14" t="s">
        <v>112</v>
      </c>
      <c r="T4" s="98"/>
      <c r="U4" s="14" t="s">
        <v>111</v>
      </c>
      <c r="V4" s="14" t="s">
        <v>112</v>
      </c>
      <c r="W4" s="14" t="s">
        <v>111</v>
      </c>
      <c r="X4" s="14" t="s">
        <v>112</v>
      </c>
      <c r="Y4" s="14" t="s">
        <v>111</v>
      </c>
      <c r="Z4" s="14" t="s">
        <v>112</v>
      </c>
      <c r="AA4" s="14" t="s">
        <v>111</v>
      </c>
      <c r="AB4" s="14" t="s">
        <v>112</v>
      </c>
      <c r="AC4" s="98"/>
      <c r="AD4" s="14" t="s">
        <v>111</v>
      </c>
      <c r="AE4" s="14" t="s">
        <v>112</v>
      </c>
      <c r="AF4" s="14" t="s">
        <v>111</v>
      </c>
      <c r="AG4" s="14" t="s">
        <v>112</v>
      </c>
      <c r="AH4" s="14" t="s">
        <v>111</v>
      </c>
      <c r="AI4" s="14" t="s">
        <v>112</v>
      </c>
      <c r="AJ4" s="14" t="s">
        <v>111</v>
      </c>
      <c r="AK4" s="14" t="s">
        <v>112</v>
      </c>
      <c r="AL4" s="98"/>
      <c r="AM4" s="14" t="s">
        <v>111</v>
      </c>
      <c r="AN4" s="14" t="s">
        <v>112</v>
      </c>
      <c r="AO4" s="14" t="s">
        <v>111</v>
      </c>
      <c r="AP4" s="14" t="s">
        <v>112</v>
      </c>
      <c r="AQ4" s="14" t="s">
        <v>111</v>
      </c>
      <c r="AR4" s="14" t="s">
        <v>112</v>
      </c>
      <c r="AS4" s="14" t="s">
        <v>111</v>
      </c>
      <c r="AT4" s="14" t="s">
        <v>112</v>
      </c>
      <c r="AU4" s="98"/>
      <c r="AV4" s="14" t="s">
        <v>111</v>
      </c>
      <c r="AW4" s="14" t="s">
        <v>112</v>
      </c>
      <c r="AX4" s="14" t="s">
        <v>111</v>
      </c>
      <c r="AY4" s="14" t="s">
        <v>112</v>
      </c>
      <c r="AZ4" s="14" t="s">
        <v>111</v>
      </c>
      <c r="BA4" s="14" t="s">
        <v>112</v>
      </c>
      <c r="BB4" s="14" t="s">
        <v>111</v>
      </c>
      <c r="BC4" s="14" t="s">
        <v>112</v>
      </c>
      <c r="BD4" s="98"/>
      <c r="BE4" s="14" t="s">
        <v>111</v>
      </c>
      <c r="BF4" s="14" t="s">
        <v>112</v>
      </c>
      <c r="BG4" s="14" t="s">
        <v>111</v>
      </c>
      <c r="BH4" s="14" t="s">
        <v>112</v>
      </c>
      <c r="BI4" s="14" t="s">
        <v>111</v>
      </c>
      <c r="BJ4" s="14" t="s">
        <v>112</v>
      </c>
      <c r="BK4" s="14" t="s">
        <v>111</v>
      </c>
      <c r="BL4" s="14" t="s">
        <v>112</v>
      </c>
      <c r="BM4" s="98"/>
      <c r="BN4" s="14" t="s">
        <v>111</v>
      </c>
      <c r="BO4" s="14" t="s">
        <v>112</v>
      </c>
      <c r="BP4" s="14" t="s">
        <v>111</v>
      </c>
      <c r="BQ4" s="14" t="s">
        <v>112</v>
      </c>
      <c r="BR4" s="14"/>
      <c r="BS4" s="14"/>
      <c r="BT4" s="14"/>
      <c r="BU4" s="1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row>
    <row r="5" spans="1:125" s="1" customFormat="1" ht="12.9" customHeight="1">
      <c r="A5" s="15" t="s">
        <v>113</v>
      </c>
      <c r="B5" s="17" t="s">
        <v>1</v>
      </c>
      <c r="C5" s="35" t="s">
        <v>1</v>
      </c>
      <c r="D5" s="17" t="s">
        <v>1</v>
      </c>
      <c r="E5" s="17" t="s">
        <v>1</v>
      </c>
      <c r="F5" s="17" t="s">
        <v>1</v>
      </c>
      <c r="G5" s="17" t="s">
        <v>1</v>
      </c>
      <c r="H5" s="17" t="s">
        <v>1</v>
      </c>
      <c r="I5" s="17" t="s">
        <v>1</v>
      </c>
      <c r="J5" s="17" t="s">
        <v>1</v>
      </c>
      <c r="K5" s="15" t="s">
        <v>113</v>
      </c>
      <c r="L5" s="17" t="s">
        <v>1</v>
      </c>
      <c r="M5" s="17" t="s">
        <v>1</v>
      </c>
      <c r="N5" s="17" t="s">
        <v>1</v>
      </c>
      <c r="O5" s="17" t="s">
        <v>1</v>
      </c>
      <c r="P5" s="17" t="s">
        <v>1</v>
      </c>
      <c r="Q5" s="17" t="s">
        <v>1</v>
      </c>
      <c r="R5" s="17" t="s">
        <v>1</v>
      </c>
      <c r="S5" s="17" t="s">
        <v>1</v>
      </c>
      <c r="T5" s="15" t="s">
        <v>113</v>
      </c>
      <c r="U5" s="17" t="s">
        <v>1</v>
      </c>
      <c r="V5" s="17" t="s">
        <v>1</v>
      </c>
      <c r="W5" s="17" t="s">
        <v>1</v>
      </c>
      <c r="X5" s="17" t="s">
        <v>1</v>
      </c>
      <c r="Y5" s="17" t="s">
        <v>1</v>
      </c>
      <c r="Z5" s="35" t="s">
        <v>1</v>
      </c>
      <c r="AA5" s="17" t="s">
        <v>1</v>
      </c>
      <c r="AB5" s="17" t="s">
        <v>1</v>
      </c>
      <c r="AC5" s="15" t="s">
        <v>113</v>
      </c>
      <c r="AD5" s="17" t="s">
        <v>1</v>
      </c>
      <c r="AE5" s="17" t="s">
        <v>1</v>
      </c>
      <c r="AF5" s="17" t="s">
        <v>1</v>
      </c>
      <c r="AG5" s="17" t="s">
        <v>1</v>
      </c>
      <c r="AH5" s="17" t="s">
        <v>1</v>
      </c>
      <c r="AI5" s="17" t="s">
        <v>1</v>
      </c>
      <c r="AJ5" s="16" t="s">
        <v>75</v>
      </c>
      <c r="AK5" s="16" t="s">
        <v>1</v>
      </c>
      <c r="AL5" s="15" t="s">
        <v>113</v>
      </c>
      <c r="AM5" s="16" t="s">
        <v>1</v>
      </c>
      <c r="AN5" s="16" t="s">
        <v>1</v>
      </c>
      <c r="AO5" s="16" t="s">
        <v>1</v>
      </c>
      <c r="AP5" s="16" t="s">
        <v>1</v>
      </c>
      <c r="AQ5" s="16" t="s">
        <v>1</v>
      </c>
      <c r="AR5" s="16" t="s">
        <v>1</v>
      </c>
      <c r="AS5" s="16" t="s">
        <v>1</v>
      </c>
      <c r="AT5" s="16" t="s">
        <v>1</v>
      </c>
      <c r="AU5" s="15" t="s">
        <v>113</v>
      </c>
      <c r="AV5" s="16" t="s">
        <v>1</v>
      </c>
      <c r="AW5" s="16" t="s">
        <v>1</v>
      </c>
      <c r="AX5" s="16" t="s">
        <v>1</v>
      </c>
      <c r="AY5" s="16" t="s">
        <v>1</v>
      </c>
      <c r="AZ5" s="16" t="s">
        <v>1</v>
      </c>
      <c r="BA5" s="16" t="s">
        <v>1</v>
      </c>
      <c r="BB5" s="16" t="s">
        <v>1</v>
      </c>
      <c r="BC5" s="16" t="s">
        <v>1</v>
      </c>
      <c r="BD5" s="15" t="s">
        <v>113</v>
      </c>
      <c r="BE5" s="16" t="s">
        <v>1</v>
      </c>
      <c r="BF5" s="16" t="s">
        <v>1</v>
      </c>
      <c r="BG5" s="16" t="s">
        <v>1</v>
      </c>
      <c r="BH5" s="16" t="s">
        <v>1</v>
      </c>
      <c r="BI5" s="16" t="s">
        <v>75</v>
      </c>
      <c r="BJ5" s="16" t="s">
        <v>1</v>
      </c>
      <c r="BK5" s="16" t="s">
        <v>1</v>
      </c>
      <c r="BL5" s="16" t="s">
        <v>1</v>
      </c>
      <c r="BM5" s="15" t="s">
        <v>113</v>
      </c>
      <c r="BN5" s="16" t="s">
        <v>1</v>
      </c>
      <c r="BO5" s="16" t="s">
        <v>1</v>
      </c>
      <c r="BP5" s="16" t="s">
        <v>1</v>
      </c>
      <c r="BQ5" s="16" t="s">
        <v>1</v>
      </c>
      <c r="BR5" s="16"/>
      <c r="BS5" s="16"/>
      <c r="BT5" s="16"/>
      <c r="BU5" s="16"/>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row>
    <row r="6" spans="1:125" s="1" customFormat="1" ht="12.9" customHeight="1">
      <c r="A6" s="19" t="s">
        <v>114</v>
      </c>
      <c r="B6" s="20">
        <v>57</v>
      </c>
      <c r="C6" s="20">
        <v>3188</v>
      </c>
      <c r="D6" s="20">
        <f>B6-C6</f>
        <v>-3131</v>
      </c>
      <c r="E6" s="20" t="s">
        <v>73</v>
      </c>
      <c r="F6" s="20">
        <v>2993</v>
      </c>
      <c r="G6" s="20" t="s">
        <v>73</v>
      </c>
      <c r="H6" s="20" t="s">
        <v>73</v>
      </c>
      <c r="I6" s="20" t="s">
        <v>73</v>
      </c>
      <c r="J6" s="20" t="s">
        <v>73</v>
      </c>
      <c r="K6" s="19" t="s">
        <v>114</v>
      </c>
      <c r="L6" s="20" t="s">
        <v>74</v>
      </c>
      <c r="M6" s="20" t="s">
        <v>73</v>
      </c>
      <c r="N6" s="20" t="s">
        <v>73</v>
      </c>
      <c r="O6" s="20" t="s">
        <v>73</v>
      </c>
      <c r="P6" s="20" t="s">
        <v>73</v>
      </c>
      <c r="Q6" s="20" t="s">
        <v>73</v>
      </c>
      <c r="R6" s="20" t="s">
        <v>73</v>
      </c>
      <c r="S6" s="20" t="s">
        <v>73</v>
      </c>
      <c r="T6" s="19" t="s">
        <v>114</v>
      </c>
      <c r="U6" s="20" t="s">
        <v>73</v>
      </c>
      <c r="V6" s="20" t="s">
        <v>73</v>
      </c>
      <c r="W6" s="20" t="s">
        <v>73</v>
      </c>
      <c r="X6" s="20" t="s">
        <v>73</v>
      </c>
      <c r="Y6" s="20" t="s">
        <v>73</v>
      </c>
      <c r="Z6" s="20" t="s">
        <v>73</v>
      </c>
      <c r="AA6" s="20" t="s">
        <v>73</v>
      </c>
      <c r="AB6" s="20">
        <v>92</v>
      </c>
      <c r="AC6" s="19" t="s">
        <v>114</v>
      </c>
      <c r="AD6" s="20">
        <v>55</v>
      </c>
      <c r="AE6" s="20">
        <v>95</v>
      </c>
      <c r="AF6" s="20" t="s">
        <v>73</v>
      </c>
      <c r="AG6" s="20" t="s">
        <v>73</v>
      </c>
      <c r="AH6" s="20" t="s">
        <v>73</v>
      </c>
      <c r="AI6" s="20" t="s">
        <v>73</v>
      </c>
      <c r="AJ6" s="20" t="s">
        <v>74</v>
      </c>
      <c r="AK6" s="20" t="s">
        <v>73</v>
      </c>
      <c r="AL6" s="19" t="s">
        <v>114</v>
      </c>
      <c r="AM6" s="20" t="s">
        <v>73</v>
      </c>
      <c r="AN6" s="20" t="s">
        <v>73</v>
      </c>
      <c r="AO6" s="20" t="s">
        <v>73</v>
      </c>
      <c r="AP6" s="20" t="s">
        <v>73</v>
      </c>
      <c r="AQ6" s="20">
        <v>2</v>
      </c>
      <c r="AR6" s="20">
        <v>8</v>
      </c>
      <c r="AS6" s="20" t="s">
        <v>73</v>
      </c>
      <c r="AT6" s="20" t="s">
        <v>73</v>
      </c>
      <c r="AU6" s="19" t="s">
        <v>114</v>
      </c>
      <c r="AV6" s="20" t="s">
        <v>73</v>
      </c>
      <c r="AW6" s="20" t="s">
        <v>73</v>
      </c>
      <c r="AX6" s="20" t="s">
        <v>73</v>
      </c>
      <c r="AY6" s="20" t="s">
        <v>73</v>
      </c>
      <c r="AZ6" s="20" t="s">
        <v>73</v>
      </c>
      <c r="BA6" s="20" t="s">
        <v>73</v>
      </c>
      <c r="BB6" s="20" t="s">
        <v>73</v>
      </c>
      <c r="BC6" s="20" t="s">
        <v>73</v>
      </c>
      <c r="BD6" s="19" t="s">
        <v>114</v>
      </c>
      <c r="BE6" s="20" t="s">
        <v>73</v>
      </c>
      <c r="BF6" s="20" t="s">
        <v>73</v>
      </c>
      <c r="BG6" s="20" t="s">
        <v>73</v>
      </c>
      <c r="BH6" s="20" t="s">
        <v>73</v>
      </c>
      <c r="BI6" s="20" t="s">
        <v>74</v>
      </c>
      <c r="BJ6" s="20" t="s">
        <v>73</v>
      </c>
      <c r="BK6" s="20" t="s">
        <v>73</v>
      </c>
      <c r="BL6" s="20" t="s">
        <v>73</v>
      </c>
      <c r="BM6" s="19" t="s">
        <v>114</v>
      </c>
      <c r="BN6" s="20" t="s">
        <v>73</v>
      </c>
      <c r="BO6" s="20" t="s">
        <v>73</v>
      </c>
      <c r="BP6" s="20" t="s">
        <v>73</v>
      </c>
      <c r="BQ6" s="20" t="s">
        <v>73</v>
      </c>
      <c r="BR6" s="20"/>
      <c r="BS6" s="20"/>
      <c r="BT6" s="20"/>
      <c r="BU6" s="20"/>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row>
    <row r="7" spans="1:125" s="1" customFormat="1" ht="12.9" customHeight="1">
      <c r="A7" s="19" t="s">
        <v>11</v>
      </c>
      <c r="B7" s="20">
        <v>10710</v>
      </c>
      <c r="C7" s="20">
        <v>28505</v>
      </c>
      <c r="D7" s="20">
        <f t="shared" ref="D7:D8" si="0">B7-C7</f>
        <v>-17795</v>
      </c>
      <c r="E7" s="20" t="s">
        <v>73</v>
      </c>
      <c r="F7" s="20" t="s">
        <v>73</v>
      </c>
      <c r="G7" s="20">
        <v>438</v>
      </c>
      <c r="H7" s="20">
        <v>434</v>
      </c>
      <c r="I7" s="20" t="s">
        <v>73</v>
      </c>
      <c r="J7" s="20" t="s">
        <v>73</v>
      </c>
      <c r="K7" s="19" t="s">
        <v>11</v>
      </c>
      <c r="L7" s="20">
        <v>5500</v>
      </c>
      <c r="M7" s="20">
        <v>6021</v>
      </c>
      <c r="N7" s="20" t="s">
        <v>73</v>
      </c>
      <c r="O7" s="20" t="s">
        <v>73</v>
      </c>
      <c r="P7" s="20" t="s">
        <v>73</v>
      </c>
      <c r="Q7" s="20" t="s">
        <v>73</v>
      </c>
      <c r="R7" s="20" t="s">
        <v>73</v>
      </c>
      <c r="S7" s="20">
        <v>598</v>
      </c>
      <c r="T7" s="19" t="s">
        <v>11</v>
      </c>
      <c r="U7" s="20" t="s">
        <v>73</v>
      </c>
      <c r="V7" s="20" t="s">
        <v>73</v>
      </c>
      <c r="W7" s="20" t="s">
        <v>73</v>
      </c>
      <c r="X7" s="20" t="s">
        <v>73</v>
      </c>
      <c r="Y7" s="20" t="s">
        <v>73</v>
      </c>
      <c r="Z7" s="20" t="s">
        <v>73</v>
      </c>
      <c r="AA7" s="20" t="s">
        <v>73</v>
      </c>
      <c r="AB7" s="20" t="s">
        <v>73</v>
      </c>
      <c r="AC7" s="19" t="s">
        <v>11</v>
      </c>
      <c r="AD7" s="20" t="s">
        <v>73</v>
      </c>
      <c r="AE7" s="20" t="s">
        <v>73</v>
      </c>
      <c r="AF7" s="20" t="s">
        <v>73</v>
      </c>
      <c r="AG7" s="20" t="s">
        <v>73</v>
      </c>
      <c r="AH7" s="20" t="s">
        <v>73</v>
      </c>
      <c r="AI7" s="20" t="s">
        <v>73</v>
      </c>
      <c r="AJ7" s="20" t="s">
        <v>74</v>
      </c>
      <c r="AK7" s="20" t="s">
        <v>73</v>
      </c>
      <c r="AL7" s="19" t="s">
        <v>11</v>
      </c>
      <c r="AM7" s="20" t="s">
        <v>73</v>
      </c>
      <c r="AN7" s="20" t="s">
        <v>73</v>
      </c>
      <c r="AO7" s="20" t="s">
        <v>73</v>
      </c>
      <c r="AP7" s="20">
        <v>4901</v>
      </c>
      <c r="AQ7" s="20">
        <v>4772</v>
      </c>
      <c r="AR7" s="20">
        <v>12635</v>
      </c>
      <c r="AS7" s="20" t="s">
        <v>73</v>
      </c>
      <c r="AT7" s="20">
        <v>3916</v>
      </c>
      <c r="AU7" s="19" t="s">
        <v>11</v>
      </c>
      <c r="AV7" s="20" t="s">
        <v>73</v>
      </c>
      <c r="AW7" s="20" t="s">
        <v>73</v>
      </c>
      <c r="AX7" s="20" t="s">
        <v>73</v>
      </c>
      <c r="AY7" s="20" t="s">
        <v>73</v>
      </c>
      <c r="AZ7" s="20" t="s">
        <v>73</v>
      </c>
      <c r="BA7" s="20" t="s">
        <v>73</v>
      </c>
      <c r="BB7" s="20" t="s">
        <v>73</v>
      </c>
      <c r="BC7" s="20" t="s">
        <v>73</v>
      </c>
      <c r="BD7" s="19" t="s">
        <v>11</v>
      </c>
      <c r="BE7" s="20" t="s">
        <v>73</v>
      </c>
      <c r="BF7" s="20" t="s">
        <v>73</v>
      </c>
      <c r="BG7" s="20" t="s">
        <v>73</v>
      </c>
      <c r="BH7" s="20" t="s">
        <v>73</v>
      </c>
      <c r="BI7" s="20" t="s">
        <v>74</v>
      </c>
      <c r="BJ7" s="20" t="s">
        <v>73</v>
      </c>
      <c r="BK7" s="20" t="s">
        <v>73</v>
      </c>
      <c r="BL7" s="20" t="s">
        <v>73</v>
      </c>
      <c r="BM7" s="19" t="s">
        <v>11</v>
      </c>
      <c r="BN7" s="20" t="s">
        <v>73</v>
      </c>
      <c r="BO7" s="20" t="s">
        <v>73</v>
      </c>
      <c r="BP7" s="20" t="s">
        <v>73</v>
      </c>
      <c r="BQ7" s="20" t="s">
        <v>73</v>
      </c>
      <c r="BR7" s="20"/>
      <c r="BS7" s="20"/>
      <c r="BT7" s="20"/>
      <c r="BU7" s="20"/>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row>
    <row r="8" spans="1:125" s="1" customFormat="1" ht="12.9" customHeight="1">
      <c r="A8" s="19" t="s">
        <v>12</v>
      </c>
      <c r="B8" s="20">
        <v>16251</v>
      </c>
      <c r="C8" s="20">
        <v>13512</v>
      </c>
      <c r="D8" s="20">
        <f t="shared" si="0"/>
        <v>2739</v>
      </c>
      <c r="E8" s="20">
        <v>2</v>
      </c>
      <c r="F8" s="20">
        <v>2</v>
      </c>
      <c r="G8" s="20" t="s">
        <v>73</v>
      </c>
      <c r="H8" s="20" t="s">
        <v>73</v>
      </c>
      <c r="I8" s="20">
        <v>57</v>
      </c>
      <c r="J8" s="20">
        <v>30</v>
      </c>
      <c r="K8" s="19" t="s">
        <v>12</v>
      </c>
      <c r="L8" s="20" t="s">
        <v>74</v>
      </c>
      <c r="M8" s="20" t="s">
        <v>73</v>
      </c>
      <c r="N8" s="20" t="s">
        <v>73</v>
      </c>
      <c r="O8" s="20" t="s">
        <v>73</v>
      </c>
      <c r="P8" s="20" t="s">
        <v>73</v>
      </c>
      <c r="Q8" s="20" t="s">
        <v>73</v>
      </c>
      <c r="R8" s="20">
        <v>68</v>
      </c>
      <c r="S8" s="20">
        <v>86</v>
      </c>
      <c r="T8" s="19" t="s">
        <v>12</v>
      </c>
      <c r="U8" s="20" t="s">
        <v>73</v>
      </c>
      <c r="V8" s="20" t="s">
        <v>73</v>
      </c>
      <c r="W8" s="20">
        <v>1497</v>
      </c>
      <c r="X8" s="20">
        <v>1317</v>
      </c>
      <c r="Y8" s="20">
        <v>1293</v>
      </c>
      <c r="Z8" s="20">
        <v>1162</v>
      </c>
      <c r="AA8" s="20">
        <v>3721</v>
      </c>
      <c r="AB8" s="20">
        <v>4551</v>
      </c>
      <c r="AC8" s="19" t="s">
        <v>12</v>
      </c>
      <c r="AD8" s="20" t="s">
        <v>73</v>
      </c>
      <c r="AE8" s="20" t="s">
        <v>73</v>
      </c>
      <c r="AF8" s="20">
        <v>130</v>
      </c>
      <c r="AG8" s="20">
        <v>48</v>
      </c>
      <c r="AH8" s="20">
        <v>856</v>
      </c>
      <c r="AI8" s="20">
        <v>522</v>
      </c>
      <c r="AJ8" s="20" t="s">
        <v>74</v>
      </c>
      <c r="AK8" s="20" t="s">
        <v>73</v>
      </c>
      <c r="AL8" s="19" t="s">
        <v>12</v>
      </c>
      <c r="AM8" s="20">
        <v>5147</v>
      </c>
      <c r="AN8" s="20">
        <v>3895</v>
      </c>
      <c r="AO8" s="20" t="s">
        <v>73</v>
      </c>
      <c r="AP8" s="20" t="s">
        <v>73</v>
      </c>
      <c r="AQ8" s="20">
        <v>36</v>
      </c>
      <c r="AR8" s="20">
        <v>21</v>
      </c>
      <c r="AS8" s="20">
        <v>1522</v>
      </c>
      <c r="AT8" s="20">
        <v>1375</v>
      </c>
      <c r="AU8" s="19" t="s">
        <v>12</v>
      </c>
      <c r="AV8" s="20">
        <v>1887</v>
      </c>
      <c r="AW8" s="20">
        <v>496</v>
      </c>
      <c r="AX8" s="20" t="s">
        <v>73</v>
      </c>
      <c r="AY8" s="20">
        <v>1</v>
      </c>
      <c r="AZ8" s="20" t="s">
        <v>73</v>
      </c>
      <c r="BA8" s="20" t="s">
        <v>73</v>
      </c>
      <c r="BB8" s="20">
        <v>35</v>
      </c>
      <c r="BC8" s="20">
        <v>5</v>
      </c>
      <c r="BD8" s="19" t="s">
        <v>12</v>
      </c>
      <c r="BE8" s="20" t="s">
        <v>73</v>
      </c>
      <c r="BF8" s="20">
        <v>1</v>
      </c>
      <c r="BG8" s="20" t="s">
        <v>73</v>
      </c>
      <c r="BH8" s="20" t="s">
        <v>73</v>
      </c>
      <c r="BI8" s="20" t="s">
        <v>74</v>
      </c>
      <c r="BJ8" s="20" t="s">
        <v>73</v>
      </c>
      <c r="BK8" s="20" t="s">
        <v>73</v>
      </c>
      <c r="BL8" s="20" t="s">
        <v>73</v>
      </c>
      <c r="BM8" s="19" t="s">
        <v>12</v>
      </c>
      <c r="BN8" s="20" t="s">
        <v>73</v>
      </c>
      <c r="BO8" s="20" t="s">
        <v>73</v>
      </c>
      <c r="BP8" s="20" t="s">
        <v>73</v>
      </c>
      <c r="BQ8" s="20" t="s">
        <v>73</v>
      </c>
      <c r="BR8" s="20"/>
      <c r="BS8" s="20"/>
      <c r="BT8" s="20"/>
      <c r="BU8" s="20"/>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row>
    <row r="9" spans="1:125" s="1" customFormat="1" ht="12.9" customHeight="1">
      <c r="A9" s="19" t="s">
        <v>13</v>
      </c>
      <c r="B9" s="20" t="s">
        <v>73</v>
      </c>
      <c r="C9" s="20" t="s">
        <v>73</v>
      </c>
      <c r="D9" s="20" t="s">
        <v>73</v>
      </c>
      <c r="E9" s="20" t="s">
        <v>73</v>
      </c>
      <c r="F9" s="20" t="s">
        <v>73</v>
      </c>
      <c r="G9" s="20" t="s">
        <v>73</v>
      </c>
      <c r="H9" s="20" t="s">
        <v>73</v>
      </c>
      <c r="I9" s="20" t="s">
        <v>73</v>
      </c>
      <c r="J9" s="20" t="s">
        <v>73</v>
      </c>
      <c r="K9" s="19" t="s">
        <v>13</v>
      </c>
      <c r="L9" s="20" t="s">
        <v>74</v>
      </c>
      <c r="M9" s="20" t="s">
        <v>73</v>
      </c>
      <c r="N9" s="20" t="s">
        <v>73</v>
      </c>
      <c r="O9" s="20" t="s">
        <v>73</v>
      </c>
      <c r="P9" s="20" t="s">
        <v>73</v>
      </c>
      <c r="Q9" s="20" t="s">
        <v>73</v>
      </c>
      <c r="R9" s="20" t="s">
        <v>73</v>
      </c>
      <c r="S9" s="20" t="s">
        <v>73</v>
      </c>
      <c r="T9" s="19" t="s">
        <v>13</v>
      </c>
      <c r="U9" s="20" t="s">
        <v>73</v>
      </c>
      <c r="V9" s="20" t="s">
        <v>73</v>
      </c>
      <c r="W9" s="20" t="s">
        <v>73</v>
      </c>
      <c r="X9" s="20" t="s">
        <v>73</v>
      </c>
      <c r="Y9" s="20" t="s">
        <v>73</v>
      </c>
      <c r="Z9" s="20" t="s">
        <v>73</v>
      </c>
      <c r="AA9" s="20" t="s">
        <v>73</v>
      </c>
      <c r="AB9" s="20" t="s">
        <v>73</v>
      </c>
      <c r="AC9" s="19" t="s">
        <v>13</v>
      </c>
      <c r="AD9" s="20" t="s">
        <v>73</v>
      </c>
      <c r="AE9" s="20" t="s">
        <v>73</v>
      </c>
      <c r="AF9" s="20" t="s">
        <v>73</v>
      </c>
      <c r="AG9" s="20" t="s">
        <v>73</v>
      </c>
      <c r="AH9" s="20" t="s">
        <v>73</v>
      </c>
      <c r="AI9" s="20" t="s">
        <v>73</v>
      </c>
      <c r="AJ9" s="20" t="s">
        <v>74</v>
      </c>
      <c r="AK9" s="20" t="s">
        <v>73</v>
      </c>
      <c r="AL9" s="19" t="s">
        <v>13</v>
      </c>
      <c r="AM9" s="20" t="s">
        <v>73</v>
      </c>
      <c r="AN9" s="20" t="s">
        <v>73</v>
      </c>
      <c r="AO9" s="20" t="s">
        <v>73</v>
      </c>
      <c r="AP9" s="20" t="s">
        <v>73</v>
      </c>
      <c r="AQ9" s="20" t="s">
        <v>73</v>
      </c>
      <c r="AR9" s="20" t="s">
        <v>73</v>
      </c>
      <c r="AS9" s="20" t="s">
        <v>73</v>
      </c>
      <c r="AT9" s="20" t="s">
        <v>73</v>
      </c>
      <c r="AU9" s="19" t="s">
        <v>13</v>
      </c>
      <c r="AV9" s="20" t="s">
        <v>73</v>
      </c>
      <c r="AW9" s="20" t="s">
        <v>73</v>
      </c>
      <c r="AX9" s="20" t="s">
        <v>73</v>
      </c>
      <c r="AY9" s="20" t="s">
        <v>73</v>
      </c>
      <c r="AZ9" s="20" t="s">
        <v>73</v>
      </c>
      <c r="BA9" s="20" t="s">
        <v>73</v>
      </c>
      <c r="BB9" s="20" t="s">
        <v>73</v>
      </c>
      <c r="BC9" s="20" t="s">
        <v>73</v>
      </c>
      <c r="BD9" s="19" t="s">
        <v>13</v>
      </c>
      <c r="BE9" s="20" t="s">
        <v>73</v>
      </c>
      <c r="BF9" s="20" t="s">
        <v>73</v>
      </c>
      <c r="BG9" s="20" t="s">
        <v>73</v>
      </c>
      <c r="BH9" s="20" t="s">
        <v>73</v>
      </c>
      <c r="BI9" s="20" t="s">
        <v>74</v>
      </c>
      <c r="BJ9" s="20" t="s">
        <v>73</v>
      </c>
      <c r="BK9" s="20" t="s">
        <v>73</v>
      </c>
      <c r="BL9" s="20" t="s">
        <v>73</v>
      </c>
      <c r="BM9" s="19" t="s">
        <v>13</v>
      </c>
      <c r="BN9" s="20" t="s">
        <v>73</v>
      </c>
      <c r="BO9" s="20" t="s">
        <v>73</v>
      </c>
      <c r="BP9" s="20" t="s">
        <v>73</v>
      </c>
      <c r="BQ9" s="20" t="s">
        <v>73</v>
      </c>
      <c r="BR9" s="20"/>
      <c r="BS9" s="20"/>
      <c r="BT9" s="20"/>
      <c r="BU9" s="20"/>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row>
    <row r="10" spans="1:125" s="1" customFormat="1" ht="12.9" customHeight="1">
      <c r="A10" s="19" t="s">
        <v>14</v>
      </c>
      <c r="B10" s="20" t="s">
        <v>73</v>
      </c>
      <c r="C10" s="20" t="s">
        <v>73</v>
      </c>
      <c r="D10" s="20" t="s">
        <v>73</v>
      </c>
      <c r="E10" s="20" t="s">
        <v>73</v>
      </c>
      <c r="F10" s="20" t="s">
        <v>73</v>
      </c>
      <c r="G10" s="20" t="s">
        <v>73</v>
      </c>
      <c r="H10" s="20" t="s">
        <v>73</v>
      </c>
      <c r="I10" s="20" t="s">
        <v>73</v>
      </c>
      <c r="J10" s="20" t="s">
        <v>73</v>
      </c>
      <c r="K10" s="19" t="s">
        <v>14</v>
      </c>
      <c r="L10" s="20" t="s">
        <v>74</v>
      </c>
      <c r="M10" s="20" t="s">
        <v>73</v>
      </c>
      <c r="N10" s="20" t="s">
        <v>73</v>
      </c>
      <c r="O10" s="20" t="s">
        <v>73</v>
      </c>
      <c r="P10" s="20" t="s">
        <v>73</v>
      </c>
      <c r="Q10" s="20" t="s">
        <v>73</v>
      </c>
      <c r="R10" s="20" t="s">
        <v>73</v>
      </c>
      <c r="S10" s="20" t="s">
        <v>73</v>
      </c>
      <c r="T10" s="19" t="s">
        <v>14</v>
      </c>
      <c r="U10" s="20" t="s">
        <v>73</v>
      </c>
      <c r="V10" s="20" t="s">
        <v>73</v>
      </c>
      <c r="W10" s="20" t="s">
        <v>73</v>
      </c>
      <c r="X10" s="20" t="s">
        <v>73</v>
      </c>
      <c r="Y10" s="20" t="s">
        <v>73</v>
      </c>
      <c r="Z10" s="20" t="s">
        <v>73</v>
      </c>
      <c r="AA10" s="20" t="s">
        <v>73</v>
      </c>
      <c r="AB10" s="20" t="s">
        <v>73</v>
      </c>
      <c r="AC10" s="19" t="s">
        <v>14</v>
      </c>
      <c r="AD10" s="20" t="s">
        <v>73</v>
      </c>
      <c r="AE10" s="20" t="s">
        <v>73</v>
      </c>
      <c r="AF10" s="20" t="s">
        <v>73</v>
      </c>
      <c r="AG10" s="20" t="s">
        <v>73</v>
      </c>
      <c r="AH10" s="20" t="s">
        <v>73</v>
      </c>
      <c r="AI10" s="20" t="s">
        <v>73</v>
      </c>
      <c r="AJ10" s="20" t="s">
        <v>74</v>
      </c>
      <c r="AK10" s="20" t="s">
        <v>73</v>
      </c>
      <c r="AL10" s="19" t="s">
        <v>14</v>
      </c>
      <c r="AM10" s="20" t="s">
        <v>73</v>
      </c>
      <c r="AN10" s="20" t="s">
        <v>73</v>
      </c>
      <c r="AO10" s="20" t="s">
        <v>73</v>
      </c>
      <c r="AP10" s="20" t="s">
        <v>73</v>
      </c>
      <c r="AQ10" s="20" t="s">
        <v>73</v>
      </c>
      <c r="AR10" s="20" t="s">
        <v>73</v>
      </c>
      <c r="AS10" s="20" t="s">
        <v>73</v>
      </c>
      <c r="AT10" s="20" t="s">
        <v>73</v>
      </c>
      <c r="AU10" s="19" t="s">
        <v>14</v>
      </c>
      <c r="AV10" s="20" t="s">
        <v>73</v>
      </c>
      <c r="AW10" s="20" t="s">
        <v>73</v>
      </c>
      <c r="AX10" s="20" t="s">
        <v>73</v>
      </c>
      <c r="AY10" s="20" t="s">
        <v>73</v>
      </c>
      <c r="AZ10" s="20" t="s">
        <v>73</v>
      </c>
      <c r="BA10" s="20" t="s">
        <v>73</v>
      </c>
      <c r="BB10" s="20" t="s">
        <v>73</v>
      </c>
      <c r="BC10" s="20" t="s">
        <v>73</v>
      </c>
      <c r="BD10" s="19" t="s">
        <v>14</v>
      </c>
      <c r="BE10" s="20" t="s">
        <v>73</v>
      </c>
      <c r="BF10" s="20" t="s">
        <v>73</v>
      </c>
      <c r="BG10" s="20" t="s">
        <v>73</v>
      </c>
      <c r="BH10" s="20" t="s">
        <v>73</v>
      </c>
      <c r="BI10" s="20" t="s">
        <v>74</v>
      </c>
      <c r="BJ10" s="20" t="s">
        <v>73</v>
      </c>
      <c r="BK10" s="20" t="s">
        <v>73</v>
      </c>
      <c r="BL10" s="20" t="s">
        <v>73</v>
      </c>
      <c r="BM10" s="19" t="s">
        <v>14</v>
      </c>
      <c r="BN10" s="20" t="s">
        <v>73</v>
      </c>
      <c r="BO10" s="20" t="s">
        <v>73</v>
      </c>
      <c r="BP10" s="20" t="s">
        <v>73</v>
      </c>
      <c r="BQ10" s="20" t="s">
        <v>73</v>
      </c>
      <c r="BR10" s="20"/>
      <c r="BS10" s="20"/>
      <c r="BT10" s="20"/>
      <c r="BU10" s="20"/>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row>
    <row r="11" spans="1:125" s="1" customFormat="1" ht="12.9" customHeight="1">
      <c r="A11" s="21" t="s">
        <v>115</v>
      </c>
      <c r="B11" s="20" t="s">
        <v>73</v>
      </c>
      <c r="C11" s="20" t="s">
        <v>73</v>
      </c>
      <c r="D11" s="20" t="s">
        <v>73</v>
      </c>
      <c r="E11" s="20" t="s">
        <v>73</v>
      </c>
      <c r="F11" s="20" t="s">
        <v>73</v>
      </c>
      <c r="G11" s="20" t="s">
        <v>73</v>
      </c>
      <c r="H11" s="20" t="s">
        <v>73</v>
      </c>
      <c r="I11" s="20" t="s">
        <v>73</v>
      </c>
      <c r="J11" s="20" t="s">
        <v>73</v>
      </c>
      <c r="K11" s="21" t="s">
        <v>115</v>
      </c>
      <c r="L11" s="20" t="s">
        <v>74</v>
      </c>
      <c r="M11" s="20" t="s">
        <v>73</v>
      </c>
      <c r="N11" s="20" t="s">
        <v>73</v>
      </c>
      <c r="O11" s="20" t="s">
        <v>73</v>
      </c>
      <c r="P11" s="20" t="s">
        <v>73</v>
      </c>
      <c r="Q11" s="20" t="s">
        <v>73</v>
      </c>
      <c r="R11" s="20" t="s">
        <v>73</v>
      </c>
      <c r="S11" s="20" t="s">
        <v>73</v>
      </c>
      <c r="T11" s="21" t="s">
        <v>115</v>
      </c>
      <c r="U11" s="20" t="s">
        <v>73</v>
      </c>
      <c r="V11" s="20" t="s">
        <v>73</v>
      </c>
      <c r="W11" s="20" t="s">
        <v>73</v>
      </c>
      <c r="X11" s="20" t="s">
        <v>73</v>
      </c>
      <c r="Y11" s="20" t="s">
        <v>73</v>
      </c>
      <c r="Z11" s="20" t="s">
        <v>73</v>
      </c>
      <c r="AA11" s="20" t="s">
        <v>73</v>
      </c>
      <c r="AB11" s="20" t="s">
        <v>73</v>
      </c>
      <c r="AC11" s="21" t="s">
        <v>115</v>
      </c>
      <c r="AD11" s="20" t="s">
        <v>73</v>
      </c>
      <c r="AE11" s="20" t="s">
        <v>73</v>
      </c>
      <c r="AF11" s="20" t="s">
        <v>73</v>
      </c>
      <c r="AG11" s="20" t="s">
        <v>73</v>
      </c>
      <c r="AH11" s="20" t="s">
        <v>73</v>
      </c>
      <c r="AI11" s="20" t="s">
        <v>73</v>
      </c>
      <c r="AJ11" s="20" t="s">
        <v>74</v>
      </c>
      <c r="AK11" s="20" t="s">
        <v>73</v>
      </c>
      <c r="AL11" s="21" t="s">
        <v>115</v>
      </c>
      <c r="AM11" s="20" t="s">
        <v>73</v>
      </c>
      <c r="AN11" s="20" t="s">
        <v>73</v>
      </c>
      <c r="AO11" s="20" t="s">
        <v>73</v>
      </c>
      <c r="AP11" s="20" t="s">
        <v>73</v>
      </c>
      <c r="AQ11" s="20" t="s">
        <v>73</v>
      </c>
      <c r="AR11" s="20" t="s">
        <v>73</v>
      </c>
      <c r="AS11" s="20" t="s">
        <v>73</v>
      </c>
      <c r="AT11" s="20" t="s">
        <v>73</v>
      </c>
      <c r="AU11" s="21" t="s">
        <v>115</v>
      </c>
      <c r="AV11" s="20" t="s">
        <v>73</v>
      </c>
      <c r="AW11" s="20" t="s">
        <v>73</v>
      </c>
      <c r="AX11" s="20" t="s">
        <v>73</v>
      </c>
      <c r="AY11" s="20" t="s">
        <v>73</v>
      </c>
      <c r="AZ11" s="20" t="s">
        <v>73</v>
      </c>
      <c r="BA11" s="20" t="s">
        <v>73</v>
      </c>
      <c r="BB11" s="20" t="s">
        <v>73</v>
      </c>
      <c r="BC11" s="20" t="s">
        <v>73</v>
      </c>
      <c r="BD11" s="21" t="s">
        <v>115</v>
      </c>
      <c r="BE11" s="20" t="s">
        <v>73</v>
      </c>
      <c r="BF11" s="20" t="s">
        <v>73</v>
      </c>
      <c r="BG11" s="20" t="s">
        <v>73</v>
      </c>
      <c r="BH11" s="20" t="s">
        <v>73</v>
      </c>
      <c r="BI11" s="20" t="s">
        <v>74</v>
      </c>
      <c r="BJ11" s="20" t="s">
        <v>73</v>
      </c>
      <c r="BK11" s="20" t="s">
        <v>73</v>
      </c>
      <c r="BL11" s="20" t="s">
        <v>73</v>
      </c>
      <c r="BM11" s="21" t="s">
        <v>115</v>
      </c>
      <c r="BN11" s="20" t="s">
        <v>73</v>
      </c>
      <c r="BO11" s="20" t="s">
        <v>73</v>
      </c>
      <c r="BP11" s="20" t="s">
        <v>73</v>
      </c>
      <c r="BQ11" s="20" t="s">
        <v>73</v>
      </c>
      <c r="BR11" s="20"/>
      <c r="BS11" s="20"/>
      <c r="BT11" s="20"/>
      <c r="BU11" s="20"/>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row>
    <row r="12" spans="1:125" s="1" customFormat="1" ht="12.9" customHeight="1">
      <c r="A12" s="7" t="s">
        <v>116</v>
      </c>
      <c r="B12" s="20">
        <v>16019</v>
      </c>
      <c r="C12" s="20">
        <v>25870</v>
      </c>
      <c r="D12" s="20">
        <f t="shared" ref="D12:D21" si="1">B12-C12</f>
        <v>-9851</v>
      </c>
      <c r="E12" s="20" t="s">
        <v>73</v>
      </c>
      <c r="F12" s="20" t="s">
        <v>73</v>
      </c>
      <c r="G12" s="20" t="s">
        <v>73</v>
      </c>
      <c r="H12" s="20" t="s">
        <v>73</v>
      </c>
      <c r="I12" s="20" t="s">
        <v>73</v>
      </c>
      <c r="J12" s="20" t="s">
        <v>73</v>
      </c>
      <c r="K12" s="7" t="s">
        <v>116</v>
      </c>
      <c r="L12" s="20" t="s">
        <v>74</v>
      </c>
      <c r="M12" s="20" t="s">
        <v>73</v>
      </c>
      <c r="N12" s="20" t="s">
        <v>73</v>
      </c>
      <c r="O12" s="20" t="s">
        <v>73</v>
      </c>
      <c r="P12" s="20" t="s">
        <v>73</v>
      </c>
      <c r="Q12" s="20" t="s">
        <v>73</v>
      </c>
      <c r="R12" s="20">
        <v>16019</v>
      </c>
      <c r="S12" s="20">
        <v>25870</v>
      </c>
      <c r="T12" s="7" t="s">
        <v>116</v>
      </c>
      <c r="U12" s="20" t="s">
        <v>73</v>
      </c>
      <c r="V12" s="20" t="s">
        <v>73</v>
      </c>
      <c r="W12" s="20" t="s">
        <v>73</v>
      </c>
      <c r="X12" s="20" t="s">
        <v>73</v>
      </c>
      <c r="Y12" s="20" t="s">
        <v>73</v>
      </c>
      <c r="Z12" s="20" t="s">
        <v>73</v>
      </c>
      <c r="AA12" s="20" t="s">
        <v>73</v>
      </c>
      <c r="AB12" s="20" t="s">
        <v>73</v>
      </c>
      <c r="AC12" s="7" t="s">
        <v>116</v>
      </c>
      <c r="AD12" s="20" t="s">
        <v>73</v>
      </c>
      <c r="AE12" s="20" t="s">
        <v>73</v>
      </c>
      <c r="AF12" s="20" t="s">
        <v>73</v>
      </c>
      <c r="AG12" s="20" t="s">
        <v>73</v>
      </c>
      <c r="AH12" s="20" t="s">
        <v>73</v>
      </c>
      <c r="AI12" s="20" t="s">
        <v>73</v>
      </c>
      <c r="AJ12" s="20" t="s">
        <v>74</v>
      </c>
      <c r="AK12" s="20" t="s">
        <v>73</v>
      </c>
      <c r="AL12" s="7" t="s">
        <v>116</v>
      </c>
      <c r="AM12" s="20" t="s">
        <v>73</v>
      </c>
      <c r="AN12" s="20" t="s">
        <v>73</v>
      </c>
      <c r="AO12" s="20" t="s">
        <v>73</v>
      </c>
      <c r="AP12" s="20" t="s">
        <v>73</v>
      </c>
      <c r="AQ12" s="20" t="s">
        <v>73</v>
      </c>
      <c r="AR12" s="20" t="s">
        <v>73</v>
      </c>
      <c r="AS12" s="20" t="s">
        <v>73</v>
      </c>
      <c r="AT12" s="20" t="s">
        <v>73</v>
      </c>
      <c r="AU12" s="7" t="s">
        <v>116</v>
      </c>
      <c r="AV12" s="20" t="s">
        <v>73</v>
      </c>
      <c r="AW12" s="20" t="s">
        <v>73</v>
      </c>
      <c r="AX12" s="20" t="s">
        <v>73</v>
      </c>
      <c r="AY12" s="20" t="s">
        <v>73</v>
      </c>
      <c r="AZ12" s="20" t="s">
        <v>73</v>
      </c>
      <c r="BA12" s="20" t="s">
        <v>73</v>
      </c>
      <c r="BB12" s="20" t="s">
        <v>73</v>
      </c>
      <c r="BC12" s="20" t="s">
        <v>73</v>
      </c>
      <c r="BD12" s="7" t="s">
        <v>116</v>
      </c>
      <c r="BE12" s="20" t="s">
        <v>73</v>
      </c>
      <c r="BF12" s="20" t="s">
        <v>73</v>
      </c>
      <c r="BG12" s="20" t="s">
        <v>73</v>
      </c>
      <c r="BH12" s="20" t="s">
        <v>73</v>
      </c>
      <c r="BI12" s="20" t="s">
        <v>74</v>
      </c>
      <c r="BJ12" s="20" t="s">
        <v>73</v>
      </c>
      <c r="BK12" s="20" t="s">
        <v>73</v>
      </c>
      <c r="BL12" s="20" t="s">
        <v>73</v>
      </c>
      <c r="BM12" s="7" t="s">
        <v>116</v>
      </c>
      <c r="BN12" s="20" t="s">
        <v>73</v>
      </c>
      <c r="BO12" s="20" t="s">
        <v>73</v>
      </c>
      <c r="BP12" s="20" t="s">
        <v>73</v>
      </c>
      <c r="BQ12" s="20" t="s">
        <v>73</v>
      </c>
      <c r="BR12" s="20"/>
      <c r="BS12" s="20"/>
      <c r="BT12" s="20"/>
      <c r="BU12" s="20"/>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row>
    <row r="13" spans="1:125" s="1" customFormat="1" ht="12.9" customHeight="1">
      <c r="A13" s="7" t="s">
        <v>33</v>
      </c>
      <c r="B13" s="20">
        <v>56960</v>
      </c>
      <c r="C13" s="20">
        <v>52931</v>
      </c>
      <c r="D13" s="20">
        <f t="shared" si="1"/>
        <v>4029</v>
      </c>
      <c r="E13" s="20">
        <v>85</v>
      </c>
      <c r="F13" s="20">
        <v>156</v>
      </c>
      <c r="G13" s="20">
        <v>4</v>
      </c>
      <c r="H13" s="20">
        <v>10</v>
      </c>
      <c r="I13" s="20">
        <v>267</v>
      </c>
      <c r="J13" s="20">
        <v>7</v>
      </c>
      <c r="K13" s="7" t="s">
        <v>33</v>
      </c>
      <c r="L13" s="20">
        <v>28</v>
      </c>
      <c r="M13" s="20">
        <v>32</v>
      </c>
      <c r="N13" s="20">
        <v>6</v>
      </c>
      <c r="O13" s="20">
        <v>17</v>
      </c>
      <c r="P13" s="20" t="s">
        <v>73</v>
      </c>
      <c r="Q13" s="20">
        <v>8</v>
      </c>
      <c r="R13" s="20">
        <v>8448</v>
      </c>
      <c r="S13" s="20">
        <v>34</v>
      </c>
      <c r="T13" s="7" t="s">
        <v>33</v>
      </c>
      <c r="U13" s="20" t="s">
        <v>73</v>
      </c>
      <c r="V13" s="20" t="s">
        <v>73</v>
      </c>
      <c r="W13" s="20">
        <v>100</v>
      </c>
      <c r="X13" s="20">
        <v>158</v>
      </c>
      <c r="Y13" s="20">
        <v>262</v>
      </c>
      <c r="Z13" s="20">
        <v>301</v>
      </c>
      <c r="AA13" s="20">
        <v>180</v>
      </c>
      <c r="AB13" s="20">
        <v>21</v>
      </c>
      <c r="AC13" s="7" t="s">
        <v>33</v>
      </c>
      <c r="AD13" s="20">
        <v>7</v>
      </c>
      <c r="AE13" s="20">
        <v>17</v>
      </c>
      <c r="AF13" s="20">
        <v>1</v>
      </c>
      <c r="AG13" s="20">
        <v>2</v>
      </c>
      <c r="AH13" s="20">
        <v>10443</v>
      </c>
      <c r="AI13" s="20">
        <v>14520</v>
      </c>
      <c r="AJ13" s="20">
        <v>2</v>
      </c>
      <c r="AK13" s="20">
        <v>2</v>
      </c>
      <c r="AL13" s="7" t="s">
        <v>33</v>
      </c>
      <c r="AM13" s="20">
        <v>52</v>
      </c>
      <c r="AN13" s="20">
        <v>922</v>
      </c>
      <c r="AO13" s="20">
        <v>9971</v>
      </c>
      <c r="AP13" s="20">
        <v>6330</v>
      </c>
      <c r="AQ13" s="20">
        <v>33</v>
      </c>
      <c r="AR13" s="20">
        <v>202</v>
      </c>
      <c r="AS13" s="20">
        <v>2616</v>
      </c>
      <c r="AT13" s="20">
        <v>15</v>
      </c>
      <c r="AU13" s="7" t="s">
        <v>33</v>
      </c>
      <c r="AV13" s="20">
        <v>169</v>
      </c>
      <c r="AW13" s="20">
        <v>260</v>
      </c>
      <c r="AX13" s="20">
        <v>22726</v>
      </c>
      <c r="AY13" s="20">
        <v>23384</v>
      </c>
      <c r="AZ13" s="20" t="s">
        <v>73</v>
      </c>
      <c r="BA13" s="20" t="s">
        <v>73</v>
      </c>
      <c r="BB13" s="20">
        <v>7</v>
      </c>
      <c r="BC13" s="20">
        <v>21</v>
      </c>
      <c r="BD13" s="7" t="s">
        <v>33</v>
      </c>
      <c r="BE13" s="20">
        <v>1553</v>
      </c>
      <c r="BF13" s="20">
        <v>6512</v>
      </c>
      <c r="BG13" s="20" t="s">
        <v>73</v>
      </c>
      <c r="BH13" s="20" t="s">
        <v>73</v>
      </c>
      <c r="BI13" s="20" t="s">
        <v>74</v>
      </c>
      <c r="BJ13" s="20" t="s">
        <v>73</v>
      </c>
      <c r="BK13" s="20" t="s">
        <v>73</v>
      </c>
      <c r="BL13" s="20" t="s">
        <v>73</v>
      </c>
      <c r="BM13" s="7" t="s">
        <v>33</v>
      </c>
      <c r="BN13" s="20" t="s">
        <v>73</v>
      </c>
      <c r="BO13" s="20" t="s">
        <v>73</v>
      </c>
      <c r="BP13" s="20" t="s">
        <v>73</v>
      </c>
      <c r="BQ13" s="20" t="s">
        <v>73</v>
      </c>
      <c r="BR13" s="20"/>
      <c r="BS13" s="20"/>
      <c r="BT13" s="20"/>
      <c r="BU13" s="20"/>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row>
    <row r="14" spans="1:125" s="1" customFormat="1" ht="12.9" customHeight="1">
      <c r="A14" s="22" t="s">
        <v>117</v>
      </c>
      <c r="B14" s="20">
        <v>53116</v>
      </c>
      <c r="C14" s="20">
        <v>51579</v>
      </c>
      <c r="D14" s="20">
        <f t="shared" si="1"/>
        <v>1537</v>
      </c>
      <c r="E14" s="20">
        <v>8</v>
      </c>
      <c r="F14" s="20">
        <v>29</v>
      </c>
      <c r="G14" s="20" t="s">
        <v>73</v>
      </c>
      <c r="H14" s="20" t="s">
        <v>73</v>
      </c>
      <c r="I14" s="20" t="s">
        <v>73</v>
      </c>
      <c r="J14" s="20" t="s">
        <v>73</v>
      </c>
      <c r="K14" s="22" t="s">
        <v>117</v>
      </c>
      <c r="L14" s="20" t="s">
        <v>74</v>
      </c>
      <c r="M14" s="20" t="s">
        <v>73</v>
      </c>
      <c r="N14" s="20" t="s">
        <v>73</v>
      </c>
      <c r="O14" s="20" t="s">
        <v>73</v>
      </c>
      <c r="P14" s="20" t="s">
        <v>73</v>
      </c>
      <c r="Q14" s="20" t="s">
        <v>73</v>
      </c>
      <c r="R14" s="20">
        <v>8429</v>
      </c>
      <c r="S14" s="20" t="s">
        <v>73</v>
      </c>
      <c r="T14" s="22" t="s">
        <v>117</v>
      </c>
      <c r="U14" s="20" t="s">
        <v>73</v>
      </c>
      <c r="V14" s="20" t="s">
        <v>73</v>
      </c>
      <c r="W14" s="20">
        <v>46</v>
      </c>
      <c r="X14" s="20">
        <v>110</v>
      </c>
      <c r="Y14" s="20" t="s">
        <v>73</v>
      </c>
      <c r="Z14" s="20" t="s">
        <v>73</v>
      </c>
      <c r="AA14" s="20" t="s">
        <v>73</v>
      </c>
      <c r="AB14" s="20" t="s">
        <v>73</v>
      </c>
      <c r="AC14" s="22" t="s">
        <v>117</v>
      </c>
      <c r="AD14" s="20" t="s">
        <v>73</v>
      </c>
      <c r="AE14" s="20" t="s">
        <v>73</v>
      </c>
      <c r="AF14" s="20" t="s">
        <v>73</v>
      </c>
      <c r="AG14" s="20" t="s">
        <v>73</v>
      </c>
      <c r="AH14" s="20">
        <v>10419</v>
      </c>
      <c r="AI14" s="20">
        <v>14466</v>
      </c>
      <c r="AJ14" s="20" t="s">
        <v>74</v>
      </c>
      <c r="AK14" s="20" t="s">
        <v>73</v>
      </c>
      <c r="AL14" s="22" t="s">
        <v>117</v>
      </c>
      <c r="AM14" s="20">
        <v>6</v>
      </c>
      <c r="AN14" s="20">
        <v>862</v>
      </c>
      <c r="AO14" s="20">
        <v>9968</v>
      </c>
      <c r="AP14" s="20">
        <v>6323</v>
      </c>
      <c r="AQ14" s="20" t="s">
        <v>73</v>
      </c>
      <c r="AR14" s="20" t="s">
        <v>73</v>
      </c>
      <c r="AS14" s="20" t="s">
        <v>73</v>
      </c>
      <c r="AT14" s="20" t="s">
        <v>73</v>
      </c>
      <c r="AU14" s="22" t="s">
        <v>117</v>
      </c>
      <c r="AV14" s="20" t="s">
        <v>73</v>
      </c>
      <c r="AW14" s="20" t="s">
        <v>73</v>
      </c>
      <c r="AX14" s="20">
        <v>22709</v>
      </c>
      <c r="AY14" s="20">
        <v>23340</v>
      </c>
      <c r="AZ14" s="20" t="s">
        <v>73</v>
      </c>
      <c r="BA14" s="20" t="s">
        <v>73</v>
      </c>
      <c r="BB14" s="20" t="s">
        <v>73</v>
      </c>
      <c r="BC14" s="20" t="s">
        <v>73</v>
      </c>
      <c r="BD14" s="22" t="s">
        <v>117</v>
      </c>
      <c r="BE14" s="20">
        <v>1531</v>
      </c>
      <c r="BF14" s="20">
        <v>6449</v>
      </c>
      <c r="BG14" s="20" t="s">
        <v>73</v>
      </c>
      <c r="BH14" s="20" t="s">
        <v>73</v>
      </c>
      <c r="BI14" s="20" t="s">
        <v>74</v>
      </c>
      <c r="BJ14" s="20" t="s">
        <v>73</v>
      </c>
      <c r="BK14" s="20" t="s">
        <v>73</v>
      </c>
      <c r="BL14" s="20" t="s">
        <v>73</v>
      </c>
      <c r="BM14" s="22" t="s">
        <v>117</v>
      </c>
      <c r="BN14" s="20" t="s">
        <v>73</v>
      </c>
      <c r="BO14" s="20" t="s">
        <v>73</v>
      </c>
      <c r="BP14" s="20" t="s">
        <v>73</v>
      </c>
      <c r="BQ14" s="20" t="s">
        <v>73</v>
      </c>
      <c r="BR14" s="20"/>
      <c r="BS14" s="20"/>
      <c r="BT14" s="20"/>
      <c r="BU14" s="20"/>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row>
    <row r="15" spans="1:125" s="1" customFormat="1" ht="12.9" customHeight="1">
      <c r="A15" s="22" t="s">
        <v>118</v>
      </c>
      <c r="B15" s="20">
        <v>508</v>
      </c>
      <c r="C15" s="20">
        <v>226</v>
      </c>
      <c r="D15" s="20">
        <f t="shared" si="1"/>
        <v>282</v>
      </c>
      <c r="E15" s="20" t="s">
        <v>73</v>
      </c>
      <c r="F15" s="20" t="s">
        <v>73</v>
      </c>
      <c r="G15" s="20" t="s">
        <v>73</v>
      </c>
      <c r="H15" s="20" t="s">
        <v>73</v>
      </c>
      <c r="I15" s="20">
        <v>265</v>
      </c>
      <c r="J15" s="20" t="s">
        <v>73</v>
      </c>
      <c r="K15" s="22" t="s">
        <v>118</v>
      </c>
      <c r="L15" s="20" t="s">
        <v>74</v>
      </c>
      <c r="M15" s="20" t="s">
        <v>73</v>
      </c>
      <c r="N15" s="20" t="s">
        <v>73</v>
      </c>
      <c r="O15" s="20" t="s">
        <v>73</v>
      </c>
      <c r="P15" s="20" t="s">
        <v>73</v>
      </c>
      <c r="Q15" s="20">
        <v>8</v>
      </c>
      <c r="R15" s="20" t="s">
        <v>73</v>
      </c>
      <c r="S15" s="20" t="s">
        <v>73</v>
      </c>
      <c r="T15" s="22" t="s">
        <v>118</v>
      </c>
      <c r="U15" s="20" t="s">
        <v>73</v>
      </c>
      <c r="V15" s="20" t="s">
        <v>73</v>
      </c>
      <c r="W15" s="20" t="s">
        <v>73</v>
      </c>
      <c r="X15" s="20" t="s">
        <v>73</v>
      </c>
      <c r="Y15" s="20">
        <v>242</v>
      </c>
      <c r="Z15" s="20">
        <v>205</v>
      </c>
      <c r="AA15" s="20" t="s">
        <v>73</v>
      </c>
      <c r="AB15" s="20">
        <v>13</v>
      </c>
      <c r="AC15" s="22" t="s">
        <v>118</v>
      </c>
      <c r="AD15" s="20" t="s">
        <v>73</v>
      </c>
      <c r="AE15" s="20" t="s">
        <v>73</v>
      </c>
      <c r="AF15" s="20" t="s">
        <v>73</v>
      </c>
      <c r="AG15" s="20" t="s">
        <v>73</v>
      </c>
      <c r="AH15" s="20" t="s">
        <v>73</v>
      </c>
      <c r="AI15" s="20" t="s">
        <v>73</v>
      </c>
      <c r="AJ15" s="20" t="s">
        <v>74</v>
      </c>
      <c r="AK15" s="20" t="s">
        <v>73</v>
      </c>
      <c r="AL15" s="22" t="s">
        <v>118</v>
      </c>
      <c r="AM15" s="20">
        <v>1</v>
      </c>
      <c r="AN15" s="20" t="s">
        <v>73</v>
      </c>
      <c r="AO15" s="20" t="s">
        <v>73</v>
      </c>
      <c r="AP15" s="20" t="s">
        <v>73</v>
      </c>
      <c r="AQ15" s="20" t="s">
        <v>73</v>
      </c>
      <c r="AR15" s="20" t="s">
        <v>73</v>
      </c>
      <c r="AS15" s="20" t="s">
        <v>73</v>
      </c>
      <c r="AT15" s="20" t="s">
        <v>73</v>
      </c>
      <c r="AU15" s="22" t="s">
        <v>118</v>
      </c>
      <c r="AV15" s="20" t="s">
        <v>73</v>
      </c>
      <c r="AW15" s="20" t="s">
        <v>73</v>
      </c>
      <c r="AX15" s="20" t="s">
        <v>73</v>
      </c>
      <c r="AY15" s="20" t="s">
        <v>73</v>
      </c>
      <c r="AZ15" s="20" t="s">
        <v>73</v>
      </c>
      <c r="BA15" s="20" t="s">
        <v>73</v>
      </c>
      <c r="BB15" s="20" t="s">
        <v>73</v>
      </c>
      <c r="BC15" s="20" t="s">
        <v>73</v>
      </c>
      <c r="BD15" s="22" t="s">
        <v>118</v>
      </c>
      <c r="BE15" s="20" t="s">
        <v>73</v>
      </c>
      <c r="BF15" s="20" t="s">
        <v>73</v>
      </c>
      <c r="BG15" s="20" t="s">
        <v>73</v>
      </c>
      <c r="BH15" s="20" t="s">
        <v>73</v>
      </c>
      <c r="BI15" s="20" t="s">
        <v>74</v>
      </c>
      <c r="BJ15" s="20" t="s">
        <v>73</v>
      </c>
      <c r="BK15" s="20" t="s">
        <v>73</v>
      </c>
      <c r="BL15" s="20" t="s">
        <v>73</v>
      </c>
      <c r="BM15" s="22" t="s">
        <v>118</v>
      </c>
      <c r="BN15" s="20" t="s">
        <v>73</v>
      </c>
      <c r="BO15" s="20" t="s">
        <v>73</v>
      </c>
      <c r="BP15" s="20" t="s">
        <v>73</v>
      </c>
      <c r="BQ15" s="20" t="s">
        <v>73</v>
      </c>
      <c r="BR15" s="20"/>
      <c r="BS15" s="20"/>
      <c r="BT15" s="20"/>
      <c r="BU15" s="20"/>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row>
    <row r="16" spans="1:125" s="1" customFormat="1" ht="12.9" customHeight="1">
      <c r="A16" s="22" t="s">
        <v>119</v>
      </c>
      <c r="B16" s="20">
        <v>3336</v>
      </c>
      <c r="C16" s="20">
        <v>1126</v>
      </c>
      <c r="D16" s="20">
        <f t="shared" si="1"/>
        <v>2210</v>
      </c>
      <c r="E16" s="20">
        <v>77</v>
      </c>
      <c r="F16" s="20">
        <v>127</v>
      </c>
      <c r="G16" s="20">
        <v>4</v>
      </c>
      <c r="H16" s="20">
        <v>10</v>
      </c>
      <c r="I16" s="20">
        <v>2</v>
      </c>
      <c r="J16" s="20">
        <v>7</v>
      </c>
      <c r="K16" s="22" t="s">
        <v>119</v>
      </c>
      <c r="L16" s="20">
        <v>28</v>
      </c>
      <c r="M16" s="20">
        <v>32</v>
      </c>
      <c r="N16" s="20">
        <v>6</v>
      </c>
      <c r="O16" s="20">
        <v>17</v>
      </c>
      <c r="P16" s="20" t="s">
        <v>73</v>
      </c>
      <c r="Q16" s="20" t="s">
        <v>73</v>
      </c>
      <c r="R16" s="20">
        <v>19</v>
      </c>
      <c r="S16" s="20">
        <v>34</v>
      </c>
      <c r="T16" s="22" t="s">
        <v>119</v>
      </c>
      <c r="U16" s="20" t="s">
        <v>73</v>
      </c>
      <c r="V16" s="20" t="s">
        <v>73</v>
      </c>
      <c r="W16" s="20">
        <v>54</v>
      </c>
      <c r="X16" s="20">
        <v>48</v>
      </c>
      <c r="Y16" s="20">
        <v>20</v>
      </c>
      <c r="Z16" s="20">
        <v>96</v>
      </c>
      <c r="AA16" s="20">
        <v>180</v>
      </c>
      <c r="AB16" s="20">
        <v>8</v>
      </c>
      <c r="AC16" s="22" t="s">
        <v>119</v>
      </c>
      <c r="AD16" s="20">
        <v>7</v>
      </c>
      <c r="AE16" s="20">
        <v>17</v>
      </c>
      <c r="AF16" s="20">
        <v>1</v>
      </c>
      <c r="AG16" s="20">
        <v>2</v>
      </c>
      <c r="AH16" s="20">
        <v>24</v>
      </c>
      <c r="AI16" s="20">
        <v>54</v>
      </c>
      <c r="AJ16" s="20">
        <v>2</v>
      </c>
      <c r="AK16" s="20">
        <v>2</v>
      </c>
      <c r="AL16" s="22" t="s">
        <v>119</v>
      </c>
      <c r="AM16" s="20">
        <v>45</v>
      </c>
      <c r="AN16" s="20">
        <v>60</v>
      </c>
      <c r="AO16" s="20">
        <v>3</v>
      </c>
      <c r="AP16" s="20">
        <v>7</v>
      </c>
      <c r="AQ16" s="20">
        <v>33</v>
      </c>
      <c r="AR16" s="20">
        <v>202</v>
      </c>
      <c r="AS16" s="20">
        <v>2616</v>
      </c>
      <c r="AT16" s="20">
        <v>15</v>
      </c>
      <c r="AU16" s="22" t="s">
        <v>119</v>
      </c>
      <c r="AV16" s="20">
        <v>169</v>
      </c>
      <c r="AW16" s="20">
        <v>260</v>
      </c>
      <c r="AX16" s="20">
        <v>17</v>
      </c>
      <c r="AY16" s="20">
        <v>44</v>
      </c>
      <c r="AZ16" s="20" t="s">
        <v>73</v>
      </c>
      <c r="BA16" s="20" t="s">
        <v>73</v>
      </c>
      <c r="BB16" s="20">
        <v>7</v>
      </c>
      <c r="BC16" s="20">
        <v>21</v>
      </c>
      <c r="BD16" s="22" t="s">
        <v>119</v>
      </c>
      <c r="BE16" s="20">
        <v>22</v>
      </c>
      <c r="BF16" s="20">
        <v>63</v>
      </c>
      <c r="BG16" s="20" t="s">
        <v>73</v>
      </c>
      <c r="BH16" s="20" t="s">
        <v>73</v>
      </c>
      <c r="BI16" s="20" t="s">
        <v>74</v>
      </c>
      <c r="BJ16" s="20" t="s">
        <v>73</v>
      </c>
      <c r="BK16" s="20" t="s">
        <v>73</v>
      </c>
      <c r="BL16" s="20" t="s">
        <v>73</v>
      </c>
      <c r="BM16" s="22" t="s">
        <v>119</v>
      </c>
      <c r="BN16" s="20" t="s">
        <v>73</v>
      </c>
      <c r="BO16" s="20" t="s">
        <v>73</v>
      </c>
      <c r="BP16" s="20" t="s">
        <v>73</v>
      </c>
      <c r="BQ16" s="20" t="s">
        <v>73</v>
      </c>
      <c r="BR16" s="20"/>
      <c r="BS16" s="20"/>
      <c r="BT16" s="20"/>
      <c r="BU16" s="20"/>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row>
    <row r="17" spans="1:125" s="1" customFormat="1" ht="12.9" customHeight="1">
      <c r="A17" s="19" t="s">
        <v>120</v>
      </c>
      <c r="B17" s="20">
        <v>-117</v>
      </c>
      <c r="C17" s="20">
        <v>-224</v>
      </c>
      <c r="D17" s="20">
        <f t="shared" si="1"/>
        <v>107</v>
      </c>
      <c r="E17" s="20">
        <v>-2</v>
      </c>
      <c r="F17" s="20">
        <v>-2</v>
      </c>
      <c r="G17" s="20" t="s">
        <v>73</v>
      </c>
      <c r="H17" s="20" t="s">
        <v>73</v>
      </c>
      <c r="I17" s="20">
        <v>-3</v>
      </c>
      <c r="J17" s="20" t="s">
        <v>73</v>
      </c>
      <c r="K17" s="19" t="s">
        <v>120</v>
      </c>
      <c r="L17" s="20" t="s">
        <v>74</v>
      </c>
      <c r="M17" s="20">
        <v>-1</v>
      </c>
      <c r="N17" s="20" t="s">
        <v>73</v>
      </c>
      <c r="O17" s="20" t="s">
        <v>73</v>
      </c>
      <c r="P17" s="20" t="s">
        <v>73</v>
      </c>
      <c r="Q17" s="20" t="s">
        <v>73</v>
      </c>
      <c r="R17" s="20">
        <v>-6</v>
      </c>
      <c r="S17" s="20" t="s">
        <v>73</v>
      </c>
      <c r="T17" s="19" t="s">
        <v>120</v>
      </c>
      <c r="U17" s="20" t="s">
        <v>73</v>
      </c>
      <c r="V17" s="20" t="s">
        <v>73</v>
      </c>
      <c r="W17" s="20" t="s">
        <v>73</v>
      </c>
      <c r="X17" s="20" t="s">
        <v>73</v>
      </c>
      <c r="Y17" s="20" t="s">
        <v>73</v>
      </c>
      <c r="Z17" s="20">
        <v>-73</v>
      </c>
      <c r="AA17" s="20" t="s">
        <v>73</v>
      </c>
      <c r="AB17" s="20" t="s">
        <v>73</v>
      </c>
      <c r="AC17" s="19" t="s">
        <v>120</v>
      </c>
      <c r="AD17" s="20" t="s">
        <v>73</v>
      </c>
      <c r="AE17" s="20" t="s">
        <v>73</v>
      </c>
      <c r="AF17" s="20" t="s">
        <v>73</v>
      </c>
      <c r="AG17" s="20" t="s">
        <v>73</v>
      </c>
      <c r="AH17" s="20">
        <v>-104</v>
      </c>
      <c r="AI17" s="20">
        <v>-145</v>
      </c>
      <c r="AJ17" s="20" t="s">
        <v>74</v>
      </c>
      <c r="AK17" s="20" t="s">
        <v>73</v>
      </c>
      <c r="AL17" s="19" t="s">
        <v>120</v>
      </c>
      <c r="AM17" s="20" t="s">
        <v>73</v>
      </c>
      <c r="AN17" s="20" t="s">
        <v>73</v>
      </c>
      <c r="AO17" s="20" t="s">
        <v>73</v>
      </c>
      <c r="AP17" s="20" t="s">
        <v>73</v>
      </c>
      <c r="AQ17" s="20" t="s">
        <v>73</v>
      </c>
      <c r="AR17" s="20" t="s">
        <v>73</v>
      </c>
      <c r="AS17" s="20" t="s">
        <v>73</v>
      </c>
      <c r="AT17" s="20" t="s">
        <v>73</v>
      </c>
      <c r="AU17" s="19" t="s">
        <v>120</v>
      </c>
      <c r="AV17" s="20" t="s">
        <v>73</v>
      </c>
      <c r="AW17" s="20" t="s">
        <v>73</v>
      </c>
      <c r="AX17" s="20" t="s">
        <v>73</v>
      </c>
      <c r="AY17" s="20" t="s">
        <v>73</v>
      </c>
      <c r="AZ17" s="20" t="s">
        <v>73</v>
      </c>
      <c r="BA17" s="20" t="s">
        <v>73</v>
      </c>
      <c r="BB17" s="20" t="s">
        <v>73</v>
      </c>
      <c r="BC17" s="20" t="s">
        <v>73</v>
      </c>
      <c r="BD17" s="19" t="s">
        <v>120</v>
      </c>
      <c r="BE17" s="20">
        <v>-2</v>
      </c>
      <c r="BF17" s="20">
        <v>-3</v>
      </c>
      <c r="BG17" s="20" t="s">
        <v>73</v>
      </c>
      <c r="BH17" s="20" t="s">
        <v>73</v>
      </c>
      <c r="BI17" s="20" t="s">
        <v>74</v>
      </c>
      <c r="BJ17" s="20" t="s">
        <v>73</v>
      </c>
      <c r="BK17" s="20" t="s">
        <v>73</v>
      </c>
      <c r="BL17" s="20" t="s">
        <v>73</v>
      </c>
      <c r="BM17" s="19" t="s">
        <v>120</v>
      </c>
      <c r="BN17" s="20" t="s">
        <v>73</v>
      </c>
      <c r="BO17" s="20" t="s">
        <v>73</v>
      </c>
      <c r="BP17" s="20" t="s">
        <v>73</v>
      </c>
      <c r="BQ17" s="20" t="s">
        <v>73</v>
      </c>
      <c r="BR17" s="20"/>
      <c r="BS17" s="20"/>
      <c r="BT17" s="20"/>
      <c r="BU17" s="20"/>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row>
    <row r="18" spans="1:125" s="1" customFormat="1" ht="12.9" customHeight="1">
      <c r="A18" s="7" t="s">
        <v>15</v>
      </c>
      <c r="B18" s="20">
        <v>92</v>
      </c>
      <c r="C18" s="20">
        <v>91</v>
      </c>
      <c r="D18" s="20">
        <f t="shared" si="1"/>
        <v>1</v>
      </c>
      <c r="E18" s="20" t="s">
        <v>73</v>
      </c>
      <c r="F18" s="20" t="s">
        <v>73</v>
      </c>
      <c r="G18" s="20" t="s">
        <v>73</v>
      </c>
      <c r="H18" s="20" t="s">
        <v>73</v>
      </c>
      <c r="I18" s="20" t="s">
        <v>73</v>
      </c>
      <c r="J18" s="20" t="s">
        <v>73</v>
      </c>
      <c r="K18" s="7" t="s">
        <v>15</v>
      </c>
      <c r="L18" s="20" t="s">
        <v>74</v>
      </c>
      <c r="M18" s="20" t="s">
        <v>73</v>
      </c>
      <c r="N18" s="20" t="s">
        <v>73</v>
      </c>
      <c r="O18" s="20" t="s">
        <v>73</v>
      </c>
      <c r="P18" s="20" t="s">
        <v>73</v>
      </c>
      <c r="Q18" s="20" t="s">
        <v>73</v>
      </c>
      <c r="R18" s="20" t="s">
        <v>73</v>
      </c>
      <c r="S18" s="20" t="s">
        <v>73</v>
      </c>
      <c r="T18" s="7" t="s">
        <v>15</v>
      </c>
      <c r="U18" s="20" t="s">
        <v>73</v>
      </c>
      <c r="V18" s="20" t="s">
        <v>73</v>
      </c>
      <c r="W18" s="20" t="s">
        <v>73</v>
      </c>
      <c r="X18" s="20" t="s">
        <v>73</v>
      </c>
      <c r="Y18" s="20" t="s">
        <v>73</v>
      </c>
      <c r="Z18" s="20" t="s">
        <v>73</v>
      </c>
      <c r="AA18" s="20" t="s">
        <v>73</v>
      </c>
      <c r="AB18" s="20" t="s">
        <v>73</v>
      </c>
      <c r="AC18" s="7" t="s">
        <v>15</v>
      </c>
      <c r="AD18" s="20" t="s">
        <v>73</v>
      </c>
      <c r="AE18" s="20" t="s">
        <v>73</v>
      </c>
      <c r="AF18" s="20" t="s">
        <v>73</v>
      </c>
      <c r="AG18" s="20" t="s">
        <v>73</v>
      </c>
      <c r="AH18" s="20" t="s">
        <v>73</v>
      </c>
      <c r="AI18" s="20" t="s">
        <v>73</v>
      </c>
      <c r="AJ18" s="20" t="s">
        <v>74</v>
      </c>
      <c r="AK18" s="20" t="s">
        <v>73</v>
      </c>
      <c r="AL18" s="7" t="s">
        <v>15</v>
      </c>
      <c r="AM18" s="20" t="s">
        <v>73</v>
      </c>
      <c r="AN18" s="20" t="s">
        <v>73</v>
      </c>
      <c r="AO18" s="20" t="s">
        <v>73</v>
      </c>
      <c r="AP18" s="20" t="s">
        <v>73</v>
      </c>
      <c r="AQ18" s="20">
        <v>92</v>
      </c>
      <c r="AR18" s="20">
        <v>91</v>
      </c>
      <c r="AS18" s="20" t="s">
        <v>73</v>
      </c>
      <c r="AT18" s="20" t="s">
        <v>73</v>
      </c>
      <c r="AU18" s="7" t="s">
        <v>15</v>
      </c>
      <c r="AV18" s="20" t="s">
        <v>73</v>
      </c>
      <c r="AW18" s="20" t="s">
        <v>73</v>
      </c>
      <c r="AX18" s="20" t="s">
        <v>73</v>
      </c>
      <c r="AY18" s="20" t="s">
        <v>73</v>
      </c>
      <c r="AZ18" s="20" t="s">
        <v>73</v>
      </c>
      <c r="BA18" s="20" t="s">
        <v>73</v>
      </c>
      <c r="BB18" s="20" t="s">
        <v>73</v>
      </c>
      <c r="BC18" s="20" t="s">
        <v>73</v>
      </c>
      <c r="BD18" s="7" t="s">
        <v>15</v>
      </c>
      <c r="BE18" s="20" t="s">
        <v>73</v>
      </c>
      <c r="BF18" s="20" t="s">
        <v>73</v>
      </c>
      <c r="BG18" s="20" t="s">
        <v>73</v>
      </c>
      <c r="BH18" s="20" t="s">
        <v>73</v>
      </c>
      <c r="BI18" s="20" t="s">
        <v>74</v>
      </c>
      <c r="BJ18" s="20" t="s">
        <v>73</v>
      </c>
      <c r="BK18" s="20" t="s">
        <v>73</v>
      </c>
      <c r="BL18" s="20" t="s">
        <v>73</v>
      </c>
      <c r="BM18" s="7" t="s">
        <v>15</v>
      </c>
      <c r="BN18" s="20" t="s">
        <v>73</v>
      </c>
      <c r="BO18" s="20" t="s">
        <v>73</v>
      </c>
      <c r="BP18" s="20" t="s">
        <v>73</v>
      </c>
      <c r="BQ18" s="20" t="s">
        <v>73</v>
      </c>
      <c r="BR18" s="20"/>
      <c r="BS18" s="20"/>
      <c r="BT18" s="20"/>
      <c r="BU18" s="20"/>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row>
    <row r="19" spans="1:125" s="1" customFormat="1" ht="12.9" customHeight="1">
      <c r="A19" s="7" t="s">
        <v>121</v>
      </c>
      <c r="B19" s="20">
        <v>221740</v>
      </c>
      <c r="C19" s="20">
        <v>248177</v>
      </c>
      <c r="D19" s="20">
        <f t="shared" si="1"/>
        <v>-26437</v>
      </c>
      <c r="E19" s="20">
        <v>39186</v>
      </c>
      <c r="F19" s="20">
        <v>35310</v>
      </c>
      <c r="G19" s="20">
        <v>4134</v>
      </c>
      <c r="H19" s="20">
        <v>4348</v>
      </c>
      <c r="I19" s="20">
        <v>3321</v>
      </c>
      <c r="J19" s="20">
        <v>7279</v>
      </c>
      <c r="K19" s="7" t="s">
        <v>121</v>
      </c>
      <c r="L19" s="20">
        <v>3303</v>
      </c>
      <c r="M19" s="20">
        <v>4597</v>
      </c>
      <c r="N19" s="20">
        <v>5163</v>
      </c>
      <c r="O19" s="20">
        <v>5735</v>
      </c>
      <c r="P19" s="20" t="s">
        <v>73</v>
      </c>
      <c r="Q19" s="20">
        <v>1</v>
      </c>
      <c r="R19" s="20">
        <v>13779</v>
      </c>
      <c r="S19" s="20">
        <v>13173</v>
      </c>
      <c r="T19" s="7" t="s">
        <v>121</v>
      </c>
      <c r="U19" s="20" t="s">
        <v>73</v>
      </c>
      <c r="V19" s="20" t="s">
        <v>73</v>
      </c>
      <c r="W19" s="20" t="s">
        <v>73</v>
      </c>
      <c r="X19" s="20" t="s">
        <v>73</v>
      </c>
      <c r="Y19" s="20">
        <v>11690</v>
      </c>
      <c r="Z19" s="20">
        <v>9486</v>
      </c>
      <c r="AA19" s="20">
        <v>31</v>
      </c>
      <c r="AB19" s="20" t="s">
        <v>73</v>
      </c>
      <c r="AC19" s="7" t="s">
        <v>121</v>
      </c>
      <c r="AD19" s="20">
        <v>9451</v>
      </c>
      <c r="AE19" s="20">
        <v>9921</v>
      </c>
      <c r="AF19" s="20">
        <v>250</v>
      </c>
      <c r="AG19" s="20">
        <v>240</v>
      </c>
      <c r="AH19" s="20">
        <v>19347</v>
      </c>
      <c r="AI19" s="20">
        <v>17172</v>
      </c>
      <c r="AJ19" s="20">
        <v>5474</v>
      </c>
      <c r="AK19" s="20">
        <v>4312</v>
      </c>
      <c r="AL19" s="7" t="s">
        <v>121</v>
      </c>
      <c r="AM19" s="20">
        <v>18549</v>
      </c>
      <c r="AN19" s="20">
        <v>19586</v>
      </c>
      <c r="AO19" s="20">
        <v>6114</v>
      </c>
      <c r="AP19" s="20">
        <v>7326</v>
      </c>
      <c r="AQ19" s="20">
        <v>1072</v>
      </c>
      <c r="AR19" s="20">
        <v>4306</v>
      </c>
      <c r="AS19" s="20">
        <v>5299</v>
      </c>
      <c r="AT19" s="20">
        <v>6760</v>
      </c>
      <c r="AU19" s="7" t="s">
        <v>121</v>
      </c>
      <c r="AV19" s="20">
        <v>39006</v>
      </c>
      <c r="AW19" s="20">
        <v>54653</v>
      </c>
      <c r="AX19" s="20">
        <v>2884</v>
      </c>
      <c r="AY19" s="20">
        <v>5888</v>
      </c>
      <c r="AZ19" s="20" t="s">
        <v>73</v>
      </c>
      <c r="BA19" s="20" t="s">
        <v>73</v>
      </c>
      <c r="BB19" s="20">
        <v>10906</v>
      </c>
      <c r="BC19" s="20">
        <v>12799</v>
      </c>
      <c r="BD19" s="7" t="s">
        <v>121</v>
      </c>
      <c r="BE19" s="20">
        <v>22781</v>
      </c>
      <c r="BF19" s="20">
        <v>25285</v>
      </c>
      <c r="BG19" s="20" t="s">
        <v>73</v>
      </c>
      <c r="BH19" s="20" t="s">
        <v>73</v>
      </c>
      <c r="BI19" s="20" t="s">
        <v>74</v>
      </c>
      <c r="BJ19" s="20" t="s">
        <v>73</v>
      </c>
      <c r="BK19" s="20" t="s">
        <v>73</v>
      </c>
      <c r="BL19" s="20" t="s">
        <v>73</v>
      </c>
      <c r="BM19" s="7" t="s">
        <v>121</v>
      </c>
      <c r="BN19" s="20" t="s">
        <v>73</v>
      </c>
      <c r="BO19" s="20" t="s">
        <v>73</v>
      </c>
      <c r="BP19" s="20" t="s">
        <v>73</v>
      </c>
      <c r="BQ19" s="20" t="s">
        <v>73</v>
      </c>
      <c r="BR19" s="20"/>
      <c r="BS19" s="20"/>
      <c r="BT19" s="20"/>
      <c r="BU19" s="20"/>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row>
    <row r="20" spans="1:125" s="1" customFormat="1" ht="12.9" customHeight="1">
      <c r="A20" s="21" t="s">
        <v>122</v>
      </c>
      <c r="B20" s="20" t="s">
        <v>73</v>
      </c>
      <c r="C20" s="20" t="s">
        <v>73</v>
      </c>
      <c r="D20" s="20" t="s">
        <v>73</v>
      </c>
      <c r="E20" s="20" t="s">
        <v>73</v>
      </c>
      <c r="F20" s="20" t="s">
        <v>73</v>
      </c>
      <c r="G20" s="20" t="s">
        <v>73</v>
      </c>
      <c r="H20" s="20" t="s">
        <v>73</v>
      </c>
      <c r="I20" s="20" t="s">
        <v>73</v>
      </c>
      <c r="J20" s="20" t="s">
        <v>73</v>
      </c>
      <c r="K20" s="21" t="s">
        <v>122</v>
      </c>
      <c r="L20" s="20" t="s">
        <v>74</v>
      </c>
      <c r="M20" s="20" t="s">
        <v>73</v>
      </c>
      <c r="N20" s="20" t="s">
        <v>73</v>
      </c>
      <c r="O20" s="20" t="s">
        <v>73</v>
      </c>
      <c r="P20" s="20" t="s">
        <v>73</v>
      </c>
      <c r="Q20" s="20" t="s">
        <v>73</v>
      </c>
      <c r="R20" s="20" t="s">
        <v>73</v>
      </c>
      <c r="S20" s="20" t="s">
        <v>73</v>
      </c>
      <c r="T20" s="21" t="s">
        <v>122</v>
      </c>
      <c r="U20" s="20" t="s">
        <v>73</v>
      </c>
      <c r="V20" s="20" t="s">
        <v>73</v>
      </c>
      <c r="W20" s="20" t="s">
        <v>73</v>
      </c>
      <c r="X20" s="20" t="s">
        <v>73</v>
      </c>
      <c r="Y20" s="20" t="s">
        <v>73</v>
      </c>
      <c r="Z20" s="20" t="s">
        <v>73</v>
      </c>
      <c r="AA20" s="20" t="s">
        <v>73</v>
      </c>
      <c r="AB20" s="20" t="s">
        <v>73</v>
      </c>
      <c r="AC20" s="21" t="s">
        <v>122</v>
      </c>
      <c r="AD20" s="20" t="s">
        <v>73</v>
      </c>
      <c r="AE20" s="20" t="s">
        <v>73</v>
      </c>
      <c r="AF20" s="20" t="s">
        <v>73</v>
      </c>
      <c r="AG20" s="20" t="s">
        <v>73</v>
      </c>
      <c r="AH20" s="20" t="s">
        <v>73</v>
      </c>
      <c r="AI20" s="20" t="s">
        <v>73</v>
      </c>
      <c r="AJ20" s="20" t="s">
        <v>74</v>
      </c>
      <c r="AK20" s="20" t="s">
        <v>73</v>
      </c>
      <c r="AL20" s="21" t="s">
        <v>122</v>
      </c>
      <c r="AM20" s="20" t="s">
        <v>73</v>
      </c>
      <c r="AN20" s="20" t="s">
        <v>73</v>
      </c>
      <c r="AO20" s="20" t="s">
        <v>73</v>
      </c>
      <c r="AP20" s="20" t="s">
        <v>73</v>
      </c>
      <c r="AQ20" s="20" t="s">
        <v>73</v>
      </c>
      <c r="AR20" s="20" t="s">
        <v>73</v>
      </c>
      <c r="AS20" s="20" t="s">
        <v>73</v>
      </c>
      <c r="AT20" s="20" t="s">
        <v>73</v>
      </c>
      <c r="AU20" s="21" t="s">
        <v>122</v>
      </c>
      <c r="AV20" s="20" t="s">
        <v>73</v>
      </c>
      <c r="AW20" s="20" t="s">
        <v>73</v>
      </c>
      <c r="AX20" s="20" t="s">
        <v>73</v>
      </c>
      <c r="AY20" s="20" t="s">
        <v>73</v>
      </c>
      <c r="AZ20" s="20" t="s">
        <v>73</v>
      </c>
      <c r="BA20" s="20" t="s">
        <v>73</v>
      </c>
      <c r="BB20" s="20" t="s">
        <v>73</v>
      </c>
      <c r="BC20" s="20" t="s">
        <v>73</v>
      </c>
      <c r="BD20" s="21" t="s">
        <v>122</v>
      </c>
      <c r="BE20" s="20" t="s">
        <v>73</v>
      </c>
      <c r="BF20" s="20" t="s">
        <v>73</v>
      </c>
      <c r="BG20" s="20" t="s">
        <v>73</v>
      </c>
      <c r="BH20" s="20" t="s">
        <v>73</v>
      </c>
      <c r="BI20" s="20" t="s">
        <v>74</v>
      </c>
      <c r="BJ20" s="20" t="s">
        <v>73</v>
      </c>
      <c r="BK20" s="20" t="s">
        <v>73</v>
      </c>
      <c r="BL20" s="20" t="s">
        <v>73</v>
      </c>
      <c r="BM20" s="21" t="s">
        <v>122</v>
      </c>
      <c r="BN20" s="20" t="s">
        <v>73</v>
      </c>
      <c r="BO20" s="20" t="s">
        <v>73</v>
      </c>
      <c r="BP20" s="20" t="s">
        <v>73</v>
      </c>
      <c r="BQ20" s="20" t="s">
        <v>73</v>
      </c>
      <c r="BR20" s="20"/>
      <c r="BS20" s="20"/>
      <c r="BT20" s="20"/>
      <c r="BU20" s="20"/>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row>
    <row r="21" spans="1:125" s="1" customFormat="1" ht="12.9" customHeight="1">
      <c r="A21" s="21" t="s">
        <v>123</v>
      </c>
      <c r="B21" s="20">
        <v>31</v>
      </c>
      <c r="C21" s="20">
        <v>1</v>
      </c>
      <c r="D21" s="20">
        <f t="shared" si="1"/>
        <v>30</v>
      </c>
      <c r="E21" s="20" t="s">
        <v>73</v>
      </c>
      <c r="F21" s="20" t="s">
        <v>73</v>
      </c>
      <c r="G21" s="20" t="s">
        <v>73</v>
      </c>
      <c r="H21" s="20" t="s">
        <v>73</v>
      </c>
      <c r="I21" s="20" t="s">
        <v>73</v>
      </c>
      <c r="J21" s="20" t="s">
        <v>73</v>
      </c>
      <c r="K21" s="21" t="s">
        <v>123</v>
      </c>
      <c r="L21" s="20" t="s">
        <v>74</v>
      </c>
      <c r="M21" s="20" t="s">
        <v>73</v>
      </c>
      <c r="N21" s="20" t="s">
        <v>73</v>
      </c>
      <c r="O21" s="20" t="s">
        <v>73</v>
      </c>
      <c r="P21" s="20" t="s">
        <v>73</v>
      </c>
      <c r="Q21" s="20">
        <v>1</v>
      </c>
      <c r="R21" s="20" t="s">
        <v>73</v>
      </c>
      <c r="S21" s="20" t="s">
        <v>73</v>
      </c>
      <c r="T21" s="21" t="s">
        <v>123</v>
      </c>
      <c r="U21" s="20" t="s">
        <v>73</v>
      </c>
      <c r="V21" s="20" t="s">
        <v>73</v>
      </c>
      <c r="W21" s="20" t="s">
        <v>73</v>
      </c>
      <c r="X21" s="20" t="s">
        <v>73</v>
      </c>
      <c r="Y21" s="20" t="s">
        <v>73</v>
      </c>
      <c r="Z21" s="20" t="s">
        <v>73</v>
      </c>
      <c r="AA21" s="20">
        <v>31</v>
      </c>
      <c r="AB21" s="20" t="s">
        <v>73</v>
      </c>
      <c r="AC21" s="21" t="s">
        <v>123</v>
      </c>
      <c r="AD21" s="20" t="s">
        <v>73</v>
      </c>
      <c r="AE21" s="20" t="s">
        <v>73</v>
      </c>
      <c r="AF21" s="20" t="s">
        <v>73</v>
      </c>
      <c r="AG21" s="20" t="s">
        <v>73</v>
      </c>
      <c r="AH21" s="20" t="s">
        <v>73</v>
      </c>
      <c r="AI21" s="20" t="s">
        <v>73</v>
      </c>
      <c r="AJ21" s="20" t="s">
        <v>74</v>
      </c>
      <c r="AK21" s="20" t="s">
        <v>73</v>
      </c>
      <c r="AL21" s="21" t="s">
        <v>123</v>
      </c>
      <c r="AM21" s="20" t="s">
        <v>73</v>
      </c>
      <c r="AN21" s="20" t="s">
        <v>73</v>
      </c>
      <c r="AO21" s="20" t="s">
        <v>73</v>
      </c>
      <c r="AP21" s="20" t="s">
        <v>73</v>
      </c>
      <c r="AQ21" s="20" t="s">
        <v>73</v>
      </c>
      <c r="AR21" s="20" t="s">
        <v>73</v>
      </c>
      <c r="AS21" s="20" t="s">
        <v>73</v>
      </c>
      <c r="AT21" s="20" t="s">
        <v>73</v>
      </c>
      <c r="AU21" s="21" t="s">
        <v>123</v>
      </c>
      <c r="AV21" s="20" t="s">
        <v>73</v>
      </c>
      <c r="AW21" s="20" t="s">
        <v>73</v>
      </c>
      <c r="AX21" s="20" t="s">
        <v>73</v>
      </c>
      <c r="AY21" s="20" t="s">
        <v>73</v>
      </c>
      <c r="AZ21" s="20" t="s">
        <v>73</v>
      </c>
      <c r="BA21" s="20" t="s">
        <v>73</v>
      </c>
      <c r="BB21" s="20" t="s">
        <v>73</v>
      </c>
      <c r="BC21" s="20" t="s">
        <v>73</v>
      </c>
      <c r="BD21" s="21" t="s">
        <v>123</v>
      </c>
      <c r="BE21" s="20" t="s">
        <v>73</v>
      </c>
      <c r="BF21" s="20" t="s">
        <v>73</v>
      </c>
      <c r="BG21" s="20" t="s">
        <v>73</v>
      </c>
      <c r="BH21" s="20" t="s">
        <v>73</v>
      </c>
      <c r="BI21" s="20" t="s">
        <v>74</v>
      </c>
      <c r="BJ21" s="20" t="s">
        <v>73</v>
      </c>
      <c r="BK21" s="20" t="s">
        <v>73</v>
      </c>
      <c r="BL21" s="20" t="s">
        <v>73</v>
      </c>
      <c r="BM21" s="21" t="s">
        <v>123</v>
      </c>
      <c r="BN21" s="20" t="s">
        <v>73</v>
      </c>
      <c r="BO21" s="20" t="s">
        <v>73</v>
      </c>
      <c r="BP21" s="20" t="s">
        <v>73</v>
      </c>
      <c r="BQ21" s="20" t="s">
        <v>73</v>
      </c>
      <c r="BR21" s="20"/>
      <c r="BS21" s="20"/>
      <c r="BT21" s="20"/>
      <c r="BU21" s="20"/>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row>
    <row r="22" spans="1:125" s="1" customFormat="1" ht="12.9" customHeight="1">
      <c r="A22" s="21" t="s">
        <v>124</v>
      </c>
      <c r="B22" s="20" t="s">
        <v>73</v>
      </c>
      <c r="C22" s="20" t="s">
        <v>73</v>
      </c>
      <c r="D22" s="20" t="s">
        <v>73</v>
      </c>
      <c r="E22" s="20" t="s">
        <v>73</v>
      </c>
      <c r="F22" s="20" t="s">
        <v>73</v>
      </c>
      <c r="G22" s="20" t="s">
        <v>73</v>
      </c>
      <c r="H22" s="20" t="s">
        <v>73</v>
      </c>
      <c r="I22" s="20" t="s">
        <v>73</v>
      </c>
      <c r="J22" s="20" t="s">
        <v>73</v>
      </c>
      <c r="K22" s="21" t="s">
        <v>124</v>
      </c>
      <c r="L22" s="20" t="s">
        <v>74</v>
      </c>
      <c r="M22" s="20" t="s">
        <v>73</v>
      </c>
      <c r="N22" s="20" t="s">
        <v>74</v>
      </c>
      <c r="O22" s="20" t="s">
        <v>73</v>
      </c>
      <c r="P22" s="20" t="s">
        <v>73</v>
      </c>
      <c r="Q22" s="20" t="s">
        <v>73</v>
      </c>
      <c r="R22" s="20" t="s">
        <v>73</v>
      </c>
      <c r="S22" s="20" t="s">
        <v>73</v>
      </c>
      <c r="T22" s="21" t="s">
        <v>124</v>
      </c>
      <c r="U22" s="20" t="s">
        <v>73</v>
      </c>
      <c r="V22" s="20" t="s">
        <v>73</v>
      </c>
      <c r="W22" s="20" t="s">
        <v>73</v>
      </c>
      <c r="X22" s="20" t="s">
        <v>73</v>
      </c>
      <c r="Y22" s="20" t="s">
        <v>73</v>
      </c>
      <c r="Z22" s="20" t="s">
        <v>73</v>
      </c>
      <c r="AA22" s="20" t="s">
        <v>73</v>
      </c>
      <c r="AB22" s="20" t="s">
        <v>73</v>
      </c>
      <c r="AC22" s="21" t="s">
        <v>124</v>
      </c>
      <c r="AD22" s="20" t="s">
        <v>73</v>
      </c>
      <c r="AE22" s="20" t="s">
        <v>73</v>
      </c>
      <c r="AF22" s="20" t="s">
        <v>73</v>
      </c>
      <c r="AG22" s="20" t="s">
        <v>73</v>
      </c>
      <c r="AH22" s="20" t="s">
        <v>73</v>
      </c>
      <c r="AI22" s="20" t="s">
        <v>73</v>
      </c>
      <c r="AJ22" s="20" t="s">
        <v>74</v>
      </c>
      <c r="AK22" s="20" t="s">
        <v>73</v>
      </c>
      <c r="AL22" s="21" t="s">
        <v>124</v>
      </c>
      <c r="AM22" s="20" t="s">
        <v>74</v>
      </c>
      <c r="AN22" s="20" t="s">
        <v>73</v>
      </c>
      <c r="AO22" s="20" t="s">
        <v>73</v>
      </c>
      <c r="AP22" s="20" t="s">
        <v>73</v>
      </c>
      <c r="AQ22" s="20" t="s">
        <v>73</v>
      </c>
      <c r="AR22" s="20" t="s">
        <v>73</v>
      </c>
      <c r="AS22" s="20" t="s">
        <v>73</v>
      </c>
      <c r="AT22" s="20" t="s">
        <v>73</v>
      </c>
      <c r="AU22" s="21" t="s">
        <v>124</v>
      </c>
      <c r="AV22" s="20" t="s">
        <v>73</v>
      </c>
      <c r="AW22" s="20" t="s">
        <v>73</v>
      </c>
      <c r="AX22" s="20" t="s">
        <v>73</v>
      </c>
      <c r="AY22" s="20" t="s">
        <v>73</v>
      </c>
      <c r="AZ22" s="20" t="s">
        <v>73</v>
      </c>
      <c r="BA22" s="20" t="s">
        <v>73</v>
      </c>
      <c r="BB22" s="20" t="s">
        <v>73</v>
      </c>
      <c r="BC22" s="20" t="s">
        <v>73</v>
      </c>
      <c r="BD22" s="21" t="s">
        <v>124</v>
      </c>
      <c r="BE22" s="20" t="s">
        <v>73</v>
      </c>
      <c r="BF22" s="20" t="s">
        <v>73</v>
      </c>
      <c r="BG22" s="20" t="s">
        <v>73</v>
      </c>
      <c r="BH22" s="20" t="s">
        <v>73</v>
      </c>
      <c r="BI22" s="20" t="s">
        <v>74</v>
      </c>
      <c r="BJ22" s="20" t="s">
        <v>73</v>
      </c>
      <c r="BK22" s="20" t="s">
        <v>74</v>
      </c>
      <c r="BL22" s="20" t="s">
        <v>73</v>
      </c>
      <c r="BM22" s="21" t="s">
        <v>124</v>
      </c>
      <c r="BN22" s="20" t="s">
        <v>73</v>
      </c>
      <c r="BO22" s="20" t="s">
        <v>73</v>
      </c>
      <c r="BP22" s="20" t="s">
        <v>73</v>
      </c>
      <c r="BQ22" s="20" t="s">
        <v>73</v>
      </c>
      <c r="BR22" s="20"/>
      <c r="BS22" s="20"/>
      <c r="BT22" s="20"/>
      <c r="BU22" s="20"/>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row>
    <row r="23" spans="1:125" s="1" customFormat="1" ht="12.9" customHeight="1">
      <c r="A23" s="21" t="s">
        <v>125</v>
      </c>
      <c r="B23" s="20" t="s">
        <v>73</v>
      </c>
      <c r="C23" s="20" t="s">
        <v>73</v>
      </c>
      <c r="D23" s="20" t="s">
        <v>73</v>
      </c>
      <c r="E23" s="20" t="s">
        <v>73</v>
      </c>
      <c r="F23" s="20" t="s">
        <v>73</v>
      </c>
      <c r="G23" s="20" t="s">
        <v>73</v>
      </c>
      <c r="H23" s="20" t="s">
        <v>73</v>
      </c>
      <c r="I23" s="20" t="s">
        <v>73</v>
      </c>
      <c r="J23" s="20" t="s">
        <v>73</v>
      </c>
      <c r="K23" s="21" t="s">
        <v>125</v>
      </c>
      <c r="L23" s="20" t="s">
        <v>74</v>
      </c>
      <c r="M23" s="20" t="s">
        <v>73</v>
      </c>
      <c r="N23" s="20" t="s">
        <v>73</v>
      </c>
      <c r="O23" s="20" t="s">
        <v>73</v>
      </c>
      <c r="P23" s="20" t="s">
        <v>73</v>
      </c>
      <c r="Q23" s="20" t="s">
        <v>73</v>
      </c>
      <c r="R23" s="20" t="s">
        <v>73</v>
      </c>
      <c r="S23" s="20" t="s">
        <v>73</v>
      </c>
      <c r="T23" s="21" t="s">
        <v>125</v>
      </c>
      <c r="U23" s="20" t="s">
        <v>73</v>
      </c>
      <c r="V23" s="20" t="s">
        <v>73</v>
      </c>
      <c r="W23" s="20" t="s">
        <v>73</v>
      </c>
      <c r="X23" s="20" t="s">
        <v>73</v>
      </c>
      <c r="Y23" s="20" t="s">
        <v>73</v>
      </c>
      <c r="Z23" s="20" t="s">
        <v>73</v>
      </c>
      <c r="AA23" s="20" t="s">
        <v>73</v>
      </c>
      <c r="AB23" s="20" t="s">
        <v>73</v>
      </c>
      <c r="AC23" s="21" t="s">
        <v>125</v>
      </c>
      <c r="AD23" s="20" t="s">
        <v>73</v>
      </c>
      <c r="AE23" s="20" t="s">
        <v>73</v>
      </c>
      <c r="AF23" s="20" t="s">
        <v>73</v>
      </c>
      <c r="AG23" s="20" t="s">
        <v>73</v>
      </c>
      <c r="AH23" s="20" t="s">
        <v>73</v>
      </c>
      <c r="AI23" s="20" t="s">
        <v>73</v>
      </c>
      <c r="AJ23" s="20" t="s">
        <v>74</v>
      </c>
      <c r="AK23" s="20" t="s">
        <v>73</v>
      </c>
      <c r="AL23" s="21" t="s">
        <v>125</v>
      </c>
      <c r="AM23" s="20" t="s">
        <v>74</v>
      </c>
      <c r="AN23" s="20" t="s">
        <v>73</v>
      </c>
      <c r="AO23" s="20" t="s">
        <v>73</v>
      </c>
      <c r="AP23" s="20" t="s">
        <v>73</v>
      </c>
      <c r="AQ23" s="20" t="s">
        <v>73</v>
      </c>
      <c r="AR23" s="20" t="s">
        <v>73</v>
      </c>
      <c r="AS23" s="20" t="s">
        <v>73</v>
      </c>
      <c r="AT23" s="20" t="s">
        <v>73</v>
      </c>
      <c r="AU23" s="21" t="s">
        <v>125</v>
      </c>
      <c r="AV23" s="20" t="s">
        <v>73</v>
      </c>
      <c r="AW23" s="20" t="s">
        <v>73</v>
      </c>
      <c r="AX23" s="20" t="s">
        <v>73</v>
      </c>
      <c r="AY23" s="20" t="s">
        <v>73</v>
      </c>
      <c r="AZ23" s="20" t="s">
        <v>73</v>
      </c>
      <c r="BA23" s="20" t="s">
        <v>73</v>
      </c>
      <c r="BB23" s="20" t="s">
        <v>73</v>
      </c>
      <c r="BC23" s="20" t="s">
        <v>73</v>
      </c>
      <c r="BD23" s="21" t="s">
        <v>125</v>
      </c>
      <c r="BE23" s="20" t="s">
        <v>73</v>
      </c>
      <c r="BF23" s="20" t="s">
        <v>73</v>
      </c>
      <c r="BG23" s="20" t="s">
        <v>73</v>
      </c>
      <c r="BH23" s="20" t="s">
        <v>73</v>
      </c>
      <c r="BI23" s="20" t="s">
        <v>74</v>
      </c>
      <c r="BJ23" s="20" t="s">
        <v>73</v>
      </c>
      <c r="BK23" s="20" t="s">
        <v>74</v>
      </c>
      <c r="BL23" s="20" t="s">
        <v>73</v>
      </c>
      <c r="BM23" s="21" t="s">
        <v>125</v>
      </c>
      <c r="BN23" s="20" t="s">
        <v>73</v>
      </c>
      <c r="BO23" s="20" t="s">
        <v>73</v>
      </c>
      <c r="BP23" s="20" t="s">
        <v>73</v>
      </c>
      <c r="BQ23" s="20" t="s">
        <v>73</v>
      </c>
      <c r="BR23" s="20"/>
      <c r="BS23" s="20"/>
      <c r="BT23" s="20"/>
      <c r="BU23" s="20"/>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row>
    <row r="24" spans="1:125" s="1" customFormat="1" ht="12.9" customHeight="1">
      <c r="A24" s="22" t="s">
        <v>126</v>
      </c>
      <c r="B24" s="20">
        <v>130473</v>
      </c>
      <c r="C24" s="20">
        <v>147375</v>
      </c>
      <c r="D24" s="20">
        <f t="shared" ref="D24:D28" si="2">B24-C24</f>
        <v>-16902</v>
      </c>
      <c r="E24" s="20">
        <v>12416</v>
      </c>
      <c r="F24" s="20">
        <v>9338</v>
      </c>
      <c r="G24" s="20" t="s">
        <v>73</v>
      </c>
      <c r="H24" s="20" t="s">
        <v>73</v>
      </c>
      <c r="I24" s="20">
        <v>3321</v>
      </c>
      <c r="J24" s="20">
        <v>4767</v>
      </c>
      <c r="K24" s="22" t="s">
        <v>126</v>
      </c>
      <c r="L24" s="20">
        <v>1225</v>
      </c>
      <c r="M24" s="20">
        <v>1721</v>
      </c>
      <c r="N24" s="20">
        <v>1568</v>
      </c>
      <c r="O24" s="20">
        <v>1807</v>
      </c>
      <c r="P24" s="20" t="s">
        <v>73</v>
      </c>
      <c r="Q24" s="20" t="s">
        <v>73</v>
      </c>
      <c r="R24" s="20">
        <v>10584</v>
      </c>
      <c r="S24" s="20">
        <v>8751</v>
      </c>
      <c r="T24" s="22" t="s">
        <v>126</v>
      </c>
      <c r="U24" s="20" t="s">
        <v>73</v>
      </c>
      <c r="V24" s="20" t="s">
        <v>73</v>
      </c>
      <c r="W24" s="20" t="s">
        <v>73</v>
      </c>
      <c r="X24" s="20" t="s">
        <v>73</v>
      </c>
      <c r="Y24" s="20">
        <v>7817</v>
      </c>
      <c r="Z24" s="20">
        <v>3899</v>
      </c>
      <c r="AA24" s="20" t="s">
        <v>73</v>
      </c>
      <c r="AB24" s="20" t="s">
        <v>73</v>
      </c>
      <c r="AC24" s="22" t="s">
        <v>126</v>
      </c>
      <c r="AD24" s="20">
        <v>371</v>
      </c>
      <c r="AE24" s="20">
        <v>383</v>
      </c>
      <c r="AF24" s="20">
        <v>250</v>
      </c>
      <c r="AG24" s="20">
        <v>240</v>
      </c>
      <c r="AH24" s="20">
        <v>12384</v>
      </c>
      <c r="AI24" s="20">
        <v>9299</v>
      </c>
      <c r="AJ24" s="20">
        <v>5474</v>
      </c>
      <c r="AK24" s="20">
        <v>4312</v>
      </c>
      <c r="AL24" s="22" t="s">
        <v>126</v>
      </c>
      <c r="AM24" s="20">
        <v>18435</v>
      </c>
      <c r="AN24" s="20">
        <v>19350</v>
      </c>
      <c r="AO24" s="20" t="s">
        <v>73</v>
      </c>
      <c r="AP24" s="20">
        <v>2208</v>
      </c>
      <c r="AQ24" s="20">
        <v>915</v>
      </c>
      <c r="AR24" s="20">
        <v>4180</v>
      </c>
      <c r="AS24" s="20">
        <v>1568</v>
      </c>
      <c r="AT24" s="20">
        <v>3137</v>
      </c>
      <c r="AU24" s="22" t="s">
        <v>126</v>
      </c>
      <c r="AV24" s="20">
        <v>39006</v>
      </c>
      <c r="AW24" s="20">
        <v>54653</v>
      </c>
      <c r="AX24" s="20">
        <v>2884</v>
      </c>
      <c r="AY24" s="20">
        <v>5888</v>
      </c>
      <c r="AZ24" s="20" t="s">
        <v>73</v>
      </c>
      <c r="BA24" s="20" t="s">
        <v>73</v>
      </c>
      <c r="BB24" s="20">
        <v>4601</v>
      </c>
      <c r="BC24" s="20">
        <v>5510</v>
      </c>
      <c r="BD24" s="22" t="s">
        <v>126</v>
      </c>
      <c r="BE24" s="20">
        <v>7654</v>
      </c>
      <c r="BF24" s="20">
        <v>7932</v>
      </c>
      <c r="BG24" s="20" t="s">
        <v>73</v>
      </c>
      <c r="BH24" s="20" t="s">
        <v>73</v>
      </c>
      <c r="BI24" s="20" t="s">
        <v>74</v>
      </c>
      <c r="BJ24" s="20" t="s">
        <v>73</v>
      </c>
      <c r="BK24" s="20" t="s">
        <v>74</v>
      </c>
      <c r="BL24" s="20" t="s">
        <v>73</v>
      </c>
      <c r="BM24" s="22" t="s">
        <v>126</v>
      </c>
      <c r="BN24" s="20" t="s">
        <v>73</v>
      </c>
      <c r="BO24" s="20" t="s">
        <v>73</v>
      </c>
      <c r="BP24" s="20" t="s">
        <v>73</v>
      </c>
      <c r="BQ24" s="20" t="s">
        <v>73</v>
      </c>
      <c r="BR24" s="20"/>
      <c r="BS24" s="20"/>
      <c r="BT24" s="20"/>
      <c r="BU24" s="20"/>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row>
    <row r="25" spans="1:125" s="1" customFormat="1" ht="12.9" customHeight="1">
      <c r="A25" s="21" t="s">
        <v>127</v>
      </c>
      <c r="B25" s="20">
        <v>91171</v>
      </c>
      <c r="C25" s="20">
        <v>100706</v>
      </c>
      <c r="D25" s="20">
        <f t="shared" si="2"/>
        <v>-9535</v>
      </c>
      <c r="E25" s="20">
        <v>26770</v>
      </c>
      <c r="F25" s="20">
        <v>25972</v>
      </c>
      <c r="G25" s="20">
        <v>4134</v>
      </c>
      <c r="H25" s="20">
        <v>4348</v>
      </c>
      <c r="I25" s="20" t="s">
        <v>73</v>
      </c>
      <c r="J25" s="20">
        <v>2512</v>
      </c>
      <c r="K25" s="21" t="s">
        <v>127</v>
      </c>
      <c r="L25" s="20">
        <v>2078</v>
      </c>
      <c r="M25" s="20">
        <v>2876</v>
      </c>
      <c r="N25" s="20">
        <v>3595</v>
      </c>
      <c r="O25" s="20">
        <v>3928</v>
      </c>
      <c r="P25" s="20" t="s">
        <v>73</v>
      </c>
      <c r="Q25" s="20" t="s">
        <v>73</v>
      </c>
      <c r="R25" s="20">
        <v>3195</v>
      </c>
      <c r="S25" s="20">
        <v>4422</v>
      </c>
      <c r="T25" s="21" t="s">
        <v>127</v>
      </c>
      <c r="U25" s="20" t="s">
        <v>73</v>
      </c>
      <c r="V25" s="20" t="s">
        <v>73</v>
      </c>
      <c r="W25" s="20" t="s">
        <v>73</v>
      </c>
      <c r="X25" s="20" t="s">
        <v>73</v>
      </c>
      <c r="Y25" s="20">
        <v>3808</v>
      </c>
      <c r="Z25" s="20">
        <v>5492</v>
      </c>
      <c r="AA25" s="20" t="s">
        <v>73</v>
      </c>
      <c r="AB25" s="20" t="s">
        <v>73</v>
      </c>
      <c r="AC25" s="21" t="s">
        <v>127</v>
      </c>
      <c r="AD25" s="20">
        <v>9080</v>
      </c>
      <c r="AE25" s="20">
        <v>9538</v>
      </c>
      <c r="AF25" s="20" t="s">
        <v>73</v>
      </c>
      <c r="AG25" s="20" t="s">
        <v>73</v>
      </c>
      <c r="AH25" s="20">
        <v>6963</v>
      </c>
      <c r="AI25" s="20">
        <v>7873</v>
      </c>
      <c r="AJ25" s="20" t="s">
        <v>74</v>
      </c>
      <c r="AK25" s="20" t="s">
        <v>73</v>
      </c>
      <c r="AL25" s="21" t="s">
        <v>127</v>
      </c>
      <c r="AM25" s="20">
        <v>114</v>
      </c>
      <c r="AN25" s="20">
        <v>236</v>
      </c>
      <c r="AO25" s="20">
        <v>6114</v>
      </c>
      <c r="AP25" s="20">
        <v>5118</v>
      </c>
      <c r="AQ25" s="20">
        <v>157</v>
      </c>
      <c r="AR25" s="20">
        <v>126</v>
      </c>
      <c r="AS25" s="20">
        <v>3731</v>
      </c>
      <c r="AT25" s="20">
        <v>3623</v>
      </c>
      <c r="AU25" s="21" t="s">
        <v>127</v>
      </c>
      <c r="AV25" s="20" t="s">
        <v>73</v>
      </c>
      <c r="AW25" s="20" t="s">
        <v>73</v>
      </c>
      <c r="AX25" s="20" t="s">
        <v>73</v>
      </c>
      <c r="AY25" s="20" t="s">
        <v>73</v>
      </c>
      <c r="AZ25" s="20" t="s">
        <v>73</v>
      </c>
      <c r="BA25" s="20" t="s">
        <v>73</v>
      </c>
      <c r="BB25" s="20">
        <v>6305</v>
      </c>
      <c r="BC25" s="20">
        <v>7289</v>
      </c>
      <c r="BD25" s="21" t="s">
        <v>127</v>
      </c>
      <c r="BE25" s="20">
        <v>15127</v>
      </c>
      <c r="BF25" s="20">
        <v>17353</v>
      </c>
      <c r="BG25" s="20" t="s">
        <v>73</v>
      </c>
      <c r="BH25" s="20" t="s">
        <v>73</v>
      </c>
      <c r="BI25" s="20" t="s">
        <v>74</v>
      </c>
      <c r="BJ25" s="20" t="s">
        <v>73</v>
      </c>
      <c r="BK25" s="20" t="s">
        <v>74</v>
      </c>
      <c r="BL25" s="20" t="s">
        <v>73</v>
      </c>
      <c r="BM25" s="21" t="s">
        <v>127</v>
      </c>
      <c r="BN25" s="20" t="s">
        <v>73</v>
      </c>
      <c r="BO25" s="20" t="s">
        <v>73</v>
      </c>
      <c r="BP25" s="20" t="s">
        <v>73</v>
      </c>
      <c r="BQ25" s="20" t="s">
        <v>73</v>
      </c>
      <c r="BR25" s="20"/>
      <c r="BS25" s="20"/>
      <c r="BT25" s="20"/>
      <c r="BU25" s="20"/>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row>
    <row r="26" spans="1:125" s="1" customFormat="1" ht="12.9" customHeight="1">
      <c r="A26" s="21" t="s">
        <v>128</v>
      </c>
      <c r="B26" s="20">
        <v>65</v>
      </c>
      <c r="C26" s="20">
        <v>95</v>
      </c>
      <c r="D26" s="20">
        <f t="shared" si="2"/>
        <v>-30</v>
      </c>
      <c r="E26" s="20" t="s">
        <v>73</v>
      </c>
      <c r="F26" s="20" t="s">
        <v>73</v>
      </c>
      <c r="G26" s="20" t="s">
        <v>73</v>
      </c>
      <c r="H26" s="20" t="s">
        <v>73</v>
      </c>
      <c r="I26" s="20" t="s">
        <v>73</v>
      </c>
      <c r="J26" s="20" t="s">
        <v>73</v>
      </c>
      <c r="K26" s="21" t="s">
        <v>128</v>
      </c>
      <c r="L26" s="20" t="s">
        <v>74</v>
      </c>
      <c r="M26" s="20" t="s">
        <v>73</v>
      </c>
      <c r="N26" s="20" t="s">
        <v>74</v>
      </c>
      <c r="O26" s="20" t="s">
        <v>73</v>
      </c>
      <c r="P26" s="20" t="s">
        <v>73</v>
      </c>
      <c r="Q26" s="20" t="s">
        <v>73</v>
      </c>
      <c r="R26" s="20" t="s">
        <v>73</v>
      </c>
      <c r="S26" s="20" t="s">
        <v>73</v>
      </c>
      <c r="T26" s="21" t="s">
        <v>128</v>
      </c>
      <c r="U26" s="20" t="s">
        <v>73</v>
      </c>
      <c r="V26" s="20" t="s">
        <v>73</v>
      </c>
      <c r="W26" s="20" t="s">
        <v>73</v>
      </c>
      <c r="X26" s="20" t="s">
        <v>73</v>
      </c>
      <c r="Y26" s="20">
        <v>65</v>
      </c>
      <c r="Z26" s="20">
        <v>95</v>
      </c>
      <c r="AA26" s="20" t="s">
        <v>73</v>
      </c>
      <c r="AB26" s="20" t="s">
        <v>73</v>
      </c>
      <c r="AC26" s="21" t="s">
        <v>128</v>
      </c>
      <c r="AD26" s="20" t="s">
        <v>73</v>
      </c>
      <c r="AE26" s="20" t="s">
        <v>73</v>
      </c>
      <c r="AF26" s="20" t="s">
        <v>73</v>
      </c>
      <c r="AG26" s="20" t="s">
        <v>73</v>
      </c>
      <c r="AH26" s="20" t="s">
        <v>73</v>
      </c>
      <c r="AI26" s="20" t="s">
        <v>73</v>
      </c>
      <c r="AJ26" s="20" t="s">
        <v>74</v>
      </c>
      <c r="AK26" s="20" t="s">
        <v>73</v>
      </c>
      <c r="AL26" s="21" t="s">
        <v>128</v>
      </c>
      <c r="AM26" s="20" t="s">
        <v>74</v>
      </c>
      <c r="AN26" s="20" t="s">
        <v>73</v>
      </c>
      <c r="AO26" s="20" t="s">
        <v>73</v>
      </c>
      <c r="AP26" s="20" t="s">
        <v>73</v>
      </c>
      <c r="AQ26" s="20" t="s">
        <v>73</v>
      </c>
      <c r="AR26" s="20" t="s">
        <v>73</v>
      </c>
      <c r="AS26" s="20" t="s">
        <v>73</v>
      </c>
      <c r="AT26" s="20" t="s">
        <v>73</v>
      </c>
      <c r="AU26" s="21" t="s">
        <v>128</v>
      </c>
      <c r="AV26" s="20" t="s">
        <v>73</v>
      </c>
      <c r="AW26" s="20" t="s">
        <v>73</v>
      </c>
      <c r="AX26" s="20" t="s">
        <v>73</v>
      </c>
      <c r="AY26" s="20" t="s">
        <v>73</v>
      </c>
      <c r="AZ26" s="20" t="s">
        <v>73</v>
      </c>
      <c r="BA26" s="20" t="s">
        <v>73</v>
      </c>
      <c r="BB26" s="20" t="s">
        <v>73</v>
      </c>
      <c r="BC26" s="20" t="s">
        <v>73</v>
      </c>
      <c r="BD26" s="21" t="s">
        <v>128</v>
      </c>
      <c r="BE26" s="20" t="s">
        <v>73</v>
      </c>
      <c r="BF26" s="20" t="s">
        <v>73</v>
      </c>
      <c r="BG26" s="20" t="s">
        <v>73</v>
      </c>
      <c r="BH26" s="20" t="s">
        <v>73</v>
      </c>
      <c r="BI26" s="20" t="s">
        <v>74</v>
      </c>
      <c r="BJ26" s="20" t="s">
        <v>73</v>
      </c>
      <c r="BK26" s="20" t="s">
        <v>74</v>
      </c>
      <c r="BL26" s="20" t="s">
        <v>73</v>
      </c>
      <c r="BM26" s="21" t="s">
        <v>128</v>
      </c>
      <c r="BN26" s="20" t="s">
        <v>73</v>
      </c>
      <c r="BO26" s="20" t="s">
        <v>73</v>
      </c>
      <c r="BP26" s="20" t="s">
        <v>73</v>
      </c>
      <c r="BQ26" s="20" t="s">
        <v>73</v>
      </c>
      <c r="BR26" s="20"/>
      <c r="BS26" s="20"/>
      <c r="BT26" s="20"/>
      <c r="BU26" s="20"/>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row>
    <row r="27" spans="1:125" s="1" customFormat="1" ht="12.9" customHeight="1">
      <c r="A27" s="19" t="s">
        <v>120</v>
      </c>
      <c r="B27" s="20">
        <v>-1680</v>
      </c>
      <c r="C27" s="20">
        <v>-1480</v>
      </c>
      <c r="D27" s="20">
        <f t="shared" si="2"/>
        <v>-200</v>
      </c>
      <c r="E27" s="20">
        <v>-392</v>
      </c>
      <c r="F27" s="20">
        <v>-353</v>
      </c>
      <c r="G27" s="20">
        <v>-41</v>
      </c>
      <c r="H27" s="20">
        <v>-43</v>
      </c>
      <c r="I27" s="20">
        <v>-33</v>
      </c>
      <c r="J27" s="20">
        <v>-8</v>
      </c>
      <c r="K27" s="19" t="s">
        <v>120</v>
      </c>
      <c r="L27" s="20">
        <v>-375</v>
      </c>
      <c r="M27" s="20">
        <v>-243</v>
      </c>
      <c r="N27" s="20">
        <v>-52</v>
      </c>
      <c r="O27" s="20">
        <v>-57</v>
      </c>
      <c r="P27" s="20" t="s">
        <v>73</v>
      </c>
      <c r="Q27" s="20" t="s">
        <v>73</v>
      </c>
      <c r="R27" s="20">
        <v>-68</v>
      </c>
      <c r="S27" s="20">
        <v>-53</v>
      </c>
      <c r="T27" s="19" t="s">
        <v>120</v>
      </c>
      <c r="U27" s="20" t="s">
        <v>73</v>
      </c>
      <c r="V27" s="20" t="s">
        <v>73</v>
      </c>
      <c r="W27" s="20">
        <v>-1</v>
      </c>
      <c r="X27" s="20">
        <v>-1</v>
      </c>
      <c r="Y27" s="20">
        <v>-97</v>
      </c>
      <c r="Z27" s="20">
        <v>-136</v>
      </c>
      <c r="AA27" s="20" t="s">
        <v>73</v>
      </c>
      <c r="AB27" s="20" t="s">
        <v>73</v>
      </c>
      <c r="AC27" s="19" t="s">
        <v>120</v>
      </c>
      <c r="AD27" s="20">
        <v>-183</v>
      </c>
      <c r="AE27" s="20">
        <v>-99</v>
      </c>
      <c r="AF27" s="20">
        <v>-3</v>
      </c>
      <c r="AG27" s="20">
        <v>-2</v>
      </c>
      <c r="AH27" s="20">
        <v>-193</v>
      </c>
      <c r="AI27" s="20">
        <v>-172</v>
      </c>
      <c r="AJ27" s="20" t="s">
        <v>74</v>
      </c>
      <c r="AK27" s="20" t="s">
        <v>73</v>
      </c>
      <c r="AL27" s="19" t="s">
        <v>120</v>
      </c>
      <c r="AM27" s="20">
        <v>-16</v>
      </c>
      <c r="AN27" s="20">
        <v>-18</v>
      </c>
      <c r="AO27" s="20">
        <v>-1</v>
      </c>
      <c r="AP27" s="20">
        <v>-5</v>
      </c>
      <c r="AQ27" s="20">
        <v>-11</v>
      </c>
      <c r="AR27" s="20">
        <v>-43</v>
      </c>
      <c r="AS27" s="20">
        <v>-10</v>
      </c>
      <c r="AT27" s="20">
        <v>-18</v>
      </c>
      <c r="AU27" s="19" t="s">
        <v>120</v>
      </c>
      <c r="AV27" s="20" t="s">
        <v>73</v>
      </c>
      <c r="AW27" s="20">
        <v>-1</v>
      </c>
      <c r="AX27" s="20" t="s">
        <v>73</v>
      </c>
      <c r="AY27" s="20" t="s">
        <v>73</v>
      </c>
      <c r="AZ27" s="20" t="s">
        <v>73</v>
      </c>
      <c r="BA27" s="20" t="s">
        <v>73</v>
      </c>
      <c r="BB27" s="20">
        <v>-109</v>
      </c>
      <c r="BC27" s="20">
        <v>-128</v>
      </c>
      <c r="BD27" s="19" t="s">
        <v>120</v>
      </c>
      <c r="BE27" s="20">
        <v>-95</v>
      </c>
      <c r="BF27" s="20">
        <v>-100</v>
      </c>
      <c r="BG27" s="20" t="s">
        <v>73</v>
      </c>
      <c r="BH27" s="20" t="s">
        <v>73</v>
      </c>
      <c r="BI27" s="20" t="s">
        <v>74</v>
      </c>
      <c r="BJ27" s="20" t="s">
        <v>73</v>
      </c>
      <c r="BK27" s="20" t="s">
        <v>74</v>
      </c>
      <c r="BL27" s="20" t="s">
        <v>73</v>
      </c>
      <c r="BM27" s="19" t="s">
        <v>120</v>
      </c>
      <c r="BN27" s="20" t="s">
        <v>73</v>
      </c>
      <c r="BO27" s="20" t="s">
        <v>73</v>
      </c>
      <c r="BP27" s="20" t="s">
        <v>73</v>
      </c>
      <c r="BQ27" s="20" t="s">
        <v>73</v>
      </c>
      <c r="BR27" s="20"/>
      <c r="BS27" s="20"/>
      <c r="BT27" s="20"/>
      <c r="BU27" s="20"/>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row>
    <row r="28" spans="1:125" s="1" customFormat="1" ht="12.9" customHeight="1">
      <c r="A28" s="21" t="s">
        <v>129</v>
      </c>
      <c r="B28" s="20">
        <v>-8</v>
      </c>
      <c r="C28" s="20">
        <v>-13</v>
      </c>
      <c r="D28" s="20">
        <f t="shared" si="2"/>
        <v>5</v>
      </c>
      <c r="E28" s="20" t="s">
        <v>73</v>
      </c>
      <c r="F28" s="20" t="s">
        <v>73</v>
      </c>
      <c r="G28" s="20" t="s">
        <v>73</v>
      </c>
      <c r="H28" s="20" t="s">
        <v>73</v>
      </c>
      <c r="I28" s="20" t="s">
        <v>73</v>
      </c>
      <c r="J28" s="20" t="s">
        <v>73</v>
      </c>
      <c r="K28" s="21" t="s">
        <v>129</v>
      </c>
      <c r="L28" s="20" t="s">
        <v>74</v>
      </c>
      <c r="M28" s="20" t="s">
        <v>73</v>
      </c>
      <c r="N28" s="20" t="s">
        <v>74</v>
      </c>
      <c r="O28" s="20" t="s">
        <v>73</v>
      </c>
      <c r="P28" s="20" t="s">
        <v>73</v>
      </c>
      <c r="Q28" s="20" t="s">
        <v>73</v>
      </c>
      <c r="R28" s="20" t="s">
        <v>73</v>
      </c>
      <c r="S28" s="20" t="s">
        <v>73</v>
      </c>
      <c r="T28" s="21" t="s">
        <v>129</v>
      </c>
      <c r="U28" s="20" t="s">
        <v>73</v>
      </c>
      <c r="V28" s="20" t="s">
        <v>73</v>
      </c>
      <c r="W28" s="20" t="s">
        <v>73</v>
      </c>
      <c r="X28" s="20" t="s">
        <v>73</v>
      </c>
      <c r="Y28" s="20">
        <v>-2</v>
      </c>
      <c r="Z28" s="20">
        <v>-5</v>
      </c>
      <c r="AA28" s="20" t="s">
        <v>73</v>
      </c>
      <c r="AB28" s="20" t="s">
        <v>73</v>
      </c>
      <c r="AC28" s="21" t="s">
        <v>129</v>
      </c>
      <c r="AD28" s="20">
        <v>-1</v>
      </c>
      <c r="AE28" s="20" t="s">
        <v>73</v>
      </c>
      <c r="AF28" s="20" t="s">
        <v>73</v>
      </c>
      <c r="AG28" s="20" t="s">
        <v>73</v>
      </c>
      <c r="AH28" s="20" t="s">
        <v>73</v>
      </c>
      <c r="AI28" s="20" t="s">
        <v>73</v>
      </c>
      <c r="AJ28" s="20" t="s">
        <v>74</v>
      </c>
      <c r="AK28" s="20" t="s">
        <v>73</v>
      </c>
      <c r="AL28" s="21" t="s">
        <v>129</v>
      </c>
      <c r="AM28" s="20" t="s">
        <v>74</v>
      </c>
      <c r="AN28" s="20" t="s">
        <v>73</v>
      </c>
      <c r="AO28" s="20">
        <v>-5</v>
      </c>
      <c r="AP28" s="20">
        <v>-8</v>
      </c>
      <c r="AQ28" s="20" t="s">
        <v>73</v>
      </c>
      <c r="AR28" s="20" t="s">
        <v>73</v>
      </c>
      <c r="AS28" s="20" t="s">
        <v>73</v>
      </c>
      <c r="AT28" s="20" t="s">
        <v>73</v>
      </c>
      <c r="AU28" s="21" t="s">
        <v>129</v>
      </c>
      <c r="AV28" s="20" t="s">
        <v>73</v>
      </c>
      <c r="AW28" s="20" t="s">
        <v>73</v>
      </c>
      <c r="AX28" s="20" t="s">
        <v>73</v>
      </c>
      <c r="AY28" s="20" t="s">
        <v>73</v>
      </c>
      <c r="AZ28" s="20" t="s">
        <v>73</v>
      </c>
      <c r="BA28" s="20" t="s">
        <v>73</v>
      </c>
      <c r="BB28" s="20" t="s">
        <v>73</v>
      </c>
      <c r="BC28" s="20" t="s">
        <v>73</v>
      </c>
      <c r="BD28" s="21" t="s">
        <v>129</v>
      </c>
      <c r="BE28" s="20" t="s">
        <v>73</v>
      </c>
      <c r="BF28" s="20" t="s">
        <v>73</v>
      </c>
      <c r="BG28" s="20" t="s">
        <v>73</v>
      </c>
      <c r="BH28" s="20" t="s">
        <v>73</v>
      </c>
      <c r="BI28" s="20" t="s">
        <v>74</v>
      </c>
      <c r="BJ28" s="20" t="s">
        <v>73</v>
      </c>
      <c r="BK28" s="20" t="s">
        <v>74</v>
      </c>
      <c r="BL28" s="20" t="s">
        <v>73</v>
      </c>
      <c r="BM28" s="21" t="s">
        <v>129</v>
      </c>
      <c r="BN28" s="20" t="s">
        <v>73</v>
      </c>
      <c r="BO28" s="20" t="s">
        <v>73</v>
      </c>
      <c r="BP28" s="20" t="s">
        <v>73</v>
      </c>
      <c r="BQ28" s="20" t="s">
        <v>73</v>
      </c>
      <c r="BR28" s="20"/>
      <c r="BS28" s="20"/>
      <c r="BT28" s="20"/>
      <c r="BU28" s="20"/>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row>
    <row r="29" spans="1:125" s="1" customFormat="1" ht="12.9" customHeight="1">
      <c r="A29" s="21" t="s">
        <v>130</v>
      </c>
      <c r="B29" s="20" t="s">
        <v>73</v>
      </c>
      <c r="C29" s="20" t="s">
        <v>73</v>
      </c>
      <c r="D29" s="20" t="s">
        <v>73</v>
      </c>
      <c r="E29" s="20" t="s">
        <v>73</v>
      </c>
      <c r="F29" s="20" t="s">
        <v>73</v>
      </c>
      <c r="G29" s="20" t="s">
        <v>73</v>
      </c>
      <c r="H29" s="20" t="s">
        <v>73</v>
      </c>
      <c r="I29" s="20" t="s">
        <v>73</v>
      </c>
      <c r="J29" s="20" t="s">
        <v>73</v>
      </c>
      <c r="K29" s="21" t="s">
        <v>130</v>
      </c>
      <c r="L29" s="20" t="s">
        <v>74</v>
      </c>
      <c r="M29" s="20" t="s">
        <v>73</v>
      </c>
      <c r="N29" s="20" t="s">
        <v>73</v>
      </c>
      <c r="O29" s="20" t="s">
        <v>73</v>
      </c>
      <c r="P29" s="20" t="s">
        <v>73</v>
      </c>
      <c r="Q29" s="20" t="s">
        <v>73</v>
      </c>
      <c r="R29" s="20" t="s">
        <v>73</v>
      </c>
      <c r="S29" s="20" t="s">
        <v>73</v>
      </c>
      <c r="T29" s="21" t="s">
        <v>130</v>
      </c>
      <c r="U29" s="20" t="s">
        <v>73</v>
      </c>
      <c r="V29" s="20" t="s">
        <v>73</v>
      </c>
      <c r="W29" s="20" t="s">
        <v>73</v>
      </c>
      <c r="X29" s="20" t="s">
        <v>73</v>
      </c>
      <c r="Y29" s="20" t="s">
        <v>73</v>
      </c>
      <c r="Z29" s="20" t="s">
        <v>73</v>
      </c>
      <c r="AA29" s="20" t="s">
        <v>73</v>
      </c>
      <c r="AB29" s="20" t="s">
        <v>73</v>
      </c>
      <c r="AC29" s="21" t="s">
        <v>130</v>
      </c>
      <c r="AD29" s="20" t="s">
        <v>73</v>
      </c>
      <c r="AE29" s="20" t="s">
        <v>73</v>
      </c>
      <c r="AF29" s="20" t="s">
        <v>73</v>
      </c>
      <c r="AG29" s="20" t="s">
        <v>73</v>
      </c>
      <c r="AH29" s="20" t="s">
        <v>73</v>
      </c>
      <c r="AI29" s="20" t="s">
        <v>73</v>
      </c>
      <c r="AJ29" s="20" t="s">
        <v>74</v>
      </c>
      <c r="AK29" s="20" t="s">
        <v>73</v>
      </c>
      <c r="AL29" s="21" t="s">
        <v>130</v>
      </c>
      <c r="AM29" s="20" t="s">
        <v>73</v>
      </c>
      <c r="AN29" s="20" t="s">
        <v>73</v>
      </c>
      <c r="AO29" s="20" t="s">
        <v>73</v>
      </c>
      <c r="AP29" s="20" t="s">
        <v>73</v>
      </c>
      <c r="AQ29" s="20" t="s">
        <v>73</v>
      </c>
      <c r="AR29" s="20" t="s">
        <v>73</v>
      </c>
      <c r="AS29" s="20" t="s">
        <v>73</v>
      </c>
      <c r="AT29" s="20" t="s">
        <v>73</v>
      </c>
      <c r="AU29" s="21" t="s">
        <v>130</v>
      </c>
      <c r="AV29" s="20" t="s">
        <v>73</v>
      </c>
      <c r="AW29" s="20" t="s">
        <v>73</v>
      </c>
      <c r="AX29" s="20" t="s">
        <v>73</v>
      </c>
      <c r="AY29" s="20" t="s">
        <v>73</v>
      </c>
      <c r="AZ29" s="20" t="s">
        <v>73</v>
      </c>
      <c r="BA29" s="20" t="s">
        <v>73</v>
      </c>
      <c r="BB29" s="20" t="s">
        <v>73</v>
      </c>
      <c r="BC29" s="20" t="s">
        <v>73</v>
      </c>
      <c r="BD29" s="21" t="s">
        <v>130</v>
      </c>
      <c r="BE29" s="20" t="s">
        <v>73</v>
      </c>
      <c r="BF29" s="20" t="s">
        <v>73</v>
      </c>
      <c r="BG29" s="20" t="s">
        <v>73</v>
      </c>
      <c r="BH29" s="20" t="s">
        <v>73</v>
      </c>
      <c r="BI29" s="20" t="s">
        <v>74</v>
      </c>
      <c r="BJ29" s="20" t="s">
        <v>73</v>
      </c>
      <c r="BK29" s="20" t="s">
        <v>74</v>
      </c>
      <c r="BL29" s="20" t="s">
        <v>73</v>
      </c>
      <c r="BM29" s="21" t="s">
        <v>130</v>
      </c>
      <c r="BN29" s="20" t="s">
        <v>73</v>
      </c>
      <c r="BO29" s="20" t="s">
        <v>73</v>
      </c>
      <c r="BP29" s="20" t="s">
        <v>73</v>
      </c>
      <c r="BQ29" s="20" t="s">
        <v>73</v>
      </c>
      <c r="BR29" s="20"/>
      <c r="BS29" s="20"/>
      <c r="BT29" s="20"/>
      <c r="BU29" s="20"/>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row>
    <row r="30" spans="1:125" s="1" customFormat="1" ht="12.9" customHeight="1">
      <c r="A30" s="19" t="s">
        <v>16</v>
      </c>
      <c r="B30" s="20" t="s">
        <v>73</v>
      </c>
      <c r="C30" s="20" t="s">
        <v>73</v>
      </c>
      <c r="D30" s="20" t="s">
        <v>73</v>
      </c>
      <c r="E30" s="20" t="s">
        <v>73</v>
      </c>
      <c r="F30" s="20" t="s">
        <v>73</v>
      </c>
      <c r="G30" s="20" t="s">
        <v>73</v>
      </c>
      <c r="H30" s="20" t="s">
        <v>73</v>
      </c>
      <c r="I30" s="20" t="s">
        <v>73</v>
      </c>
      <c r="J30" s="20" t="s">
        <v>73</v>
      </c>
      <c r="K30" s="19" t="s">
        <v>16</v>
      </c>
      <c r="L30" s="20" t="s">
        <v>74</v>
      </c>
      <c r="M30" s="20" t="s">
        <v>73</v>
      </c>
      <c r="N30" s="20" t="s">
        <v>74</v>
      </c>
      <c r="O30" s="20" t="s">
        <v>73</v>
      </c>
      <c r="P30" s="20" t="s">
        <v>73</v>
      </c>
      <c r="Q30" s="20" t="s">
        <v>73</v>
      </c>
      <c r="R30" s="20" t="s">
        <v>73</v>
      </c>
      <c r="S30" s="20" t="s">
        <v>73</v>
      </c>
      <c r="T30" s="19" t="s">
        <v>16</v>
      </c>
      <c r="U30" s="20" t="s">
        <v>73</v>
      </c>
      <c r="V30" s="20" t="s">
        <v>73</v>
      </c>
      <c r="W30" s="20" t="s">
        <v>73</v>
      </c>
      <c r="X30" s="20" t="s">
        <v>73</v>
      </c>
      <c r="Y30" s="20" t="s">
        <v>73</v>
      </c>
      <c r="Z30" s="20" t="s">
        <v>73</v>
      </c>
      <c r="AA30" s="20" t="s">
        <v>73</v>
      </c>
      <c r="AB30" s="20" t="s">
        <v>73</v>
      </c>
      <c r="AC30" s="19" t="s">
        <v>16</v>
      </c>
      <c r="AD30" s="20" t="s">
        <v>73</v>
      </c>
      <c r="AE30" s="20" t="s">
        <v>73</v>
      </c>
      <c r="AF30" s="20" t="s">
        <v>73</v>
      </c>
      <c r="AG30" s="20" t="s">
        <v>73</v>
      </c>
      <c r="AH30" s="20" t="s">
        <v>73</v>
      </c>
      <c r="AI30" s="20" t="s">
        <v>73</v>
      </c>
      <c r="AJ30" s="20" t="s">
        <v>74</v>
      </c>
      <c r="AK30" s="20" t="s">
        <v>73</v>
      </c>
      <c r="AL30" s="19" t="s">
        <v>16</v>
      </c>
      <c r="AM30" s="20" t="s">
        <v>74</v>
      </c>
      <c r="AN30" s="20" t="s">
        <v>73</v>
      </c>
      <c r="AO30" s="20" t="s">
        <v>73</v>
      </c>
      <c r="AP30" s="20" t="s">
        <v>73</v>
      </c>
      <c r="AQ30" s="20" t="s">
        <v>73</v>
      </c>
      <c r="AR30" s="20" t="s">
        <v>73</v>
      </c>
      <c r="AS30" s="20" t="s">
        <v>73</v>
      </c>
      <c r="AT30" s="20" t="s">
        <v>73</v>
      </c>
      <c r="AU30" s="19" t="s">
        <v>16</v>
      </c>
      <c r="AV30" s="20" t="s">
        <v>73</v>
      </c>
      <c r="AW30" s="20" t="s">
        <v>73</v>
      </c>
      <c r="AX30" s="20" t="s">
        <v>73</v>
      </c>
      <c r="AY30" s="20" t="s">
        <v>73</v>
      </c>
      <c r="AZ30" s="20" t="s">
        <v>73</v>
      </c>
      <c r="BA30" s="20" t="s">
        <v>73</v>
      </c>
      <c r="BB30" s="20" t="s">
        <v>73</v>
      </c>
      <c r="BC30" s="20" t="s">
        <v>73</v>
      </c>
      <c r="BD30" s="19" t="s">
        <v>16</v>
      </c>
      <c r="BE30" s="20" t="s">
        <v>73</v>
      </c>
      <c r="BF30" s="20" t="s">
        <v>73</v>
      </c>
      <c r="BG30" s="20" t="s">
        <v>73</v>
      </c>
      <c r="BH30" s="20" t="s">
        <v>73</v>
      </c>
      <c r="BI30" s="20" t="s">
        <v>74</v>
      </c>
      <c r="BJ30" s="20" t="s">
        <v>73</v>
      </c>
      <c r="BK30" s="20" t="s">
        <v>74</v>
      </c>
      <c r="BL30" s="20" t="s">
        <v>73</v>
      </c>
      <c r="BM30" s="19" t="s">
        <v>16</v>
      </c>
      <c r="BN30" s="20" t="s">
        <v>73</v>
      </c>
      <c r="BO30" s="20" t="s">
        <v>73</v>
      </c>
      <c r="BP30" s="20" t="s">
        <v>73</v>
      </c>
      <c r="BQ30" s="20" t="s">
        <v>73</v>
      </c>
      <c r="BR30" s="20"/>
      <c r="BS30" s="20"/>
      <c r="BT30" s="20"/>
      <c r="BU30" s="20"/>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row>
    <row r="31" spans="1:125" s="1" customFormat="1" ht="12.9" customHeight="1">
      <c r="A31" s="19" t="s">
        <v>17</v>
      </c>
      <c r="B31" s="20" t="s">
        <v>73</v>
      </c>
      <c r="C31" s="20" t="s">
        <v>73</v>
      </c>
      <c r="D31" s="20" t="s">
        <v>73</v>
      </c>
      <c r="E31" s="20" t="s">
        <v>73</v>
      </c>
      <c r="F31" s="20" t="s">
        <v>73</v>
      </c>
      <c r="G31" s="20" t="s">
        <v>73</v>
      </c>
      <c r="H31" s="20" t="s">
        <v>73</v>
      </c>
      <c r="I31" s="20" t="s">
        <v>73</v>
      </c>
      <c r="J31" s="20" t="s">
        <v>73</v>
      </c>
      <c r="K31" s="19" t="s">
        <v>17</v>
      </c>
      <c r="L31" s="20" t="s">
        <v>74</v>
      </c>
      <c r="M31" s="20" t="s">
        <v>73</v>
      </c>
      <c r="N31" s="20" t="s">
        <v>74</v>
      </c>
      <c r="O31" s="20" t="s">
        <v>73</v>
      </c>
      <c r="P31" s="20" t="s">
        <v>73</v>
      </c>
      <c r="Q31" s="20" t="s">
        <v>73</v>
      </c>
      <c r="R31" s="20" t="s">
        <v>73</v>
      </c>
      <c r="S31" s="20" t="s">
        <v>73</v>
      </c>
      <c r="T31" s="19" t="s">
        <v>17</v>
      </c>
      <c r="U31" s="20" t="s">
        <v>73</v>
      </c>
      <c r="V31" s="20" t="s">
        <v>73</v>
      </c>
      <c r="W31" s="20" t="s">
        <v>73</v>
      </c>
      <c r="X31" s="20" t="s">
        <v>73</v>
      </c>
      <c r="Y31" s="20" t="s">
        <v>73</v>
      </c>
      <c r="Z31" s="20" t="s">
        <v>73</v>
      </c>
      <c r="AA31" s="20" t="s">
        <v>73</v>
      </c>
      <c r="AB31" s="20" t="s">
        <v>73</v>
      </c>
      <c r="AC31" s="19" t="s">
        <v>17</v>
      </c>
      <c r="AD31" s="20" t="s">
        <v>73</v>
      </c>
      <c r="AE31" s="20" t="s">
        <v>73</v>
      </c>
      <c r="AF31" s="20" t="s">
        <v>73</v>
      </c>
      <c r="AG31" s="20" t="s">
        <v>73</v>
      </c>
      <c r="AH31" s="20" t="s">
        <v>73</v>
      </c>
      <c r="AI31" s="20" t="s">
        <v>73</v>
      </c>
      <c r="AJ31" s="20" t="s">
        <v>74</v>
      </c>
      <c r="AK31" s="20" t="s">
        <v>73</v>
      </c>
      <c r="AL31" s="19" t="s">
        <v>17</v>
      </c>
      <c r="AM31" s="20" t="s">
        <v>74</v>
      </c>
      <c r="AN31" s="20" t="s">
        <v>73</v>
      </c>
      <c r="AO31" s="20" t="s">
        <v>73</v>
      </c>
      <c r="AP31" s="20" t="s">
        <v>73</v>
      </c>
      <c r="AQ31" s="20" t="s">
        <v>73</v>
      </c>
      <c r="AR31" s="20" t="s">
        <v>73</v>
      </c>
      <c r="AS31" s="20" t="s">
        <v>73</v>
      </c>
      <c r="AT31" s="20" t="s">
        <v>73</v>
      </c>
      <c r="AU31" s="19" t="s">
        <v>17</v>
      </c>
      <c r="AV31" s="20" t="s">
        <v>73</v>
      </c>
      <c r="AW31" s="20" t="s">
        <v>73</v>
      </c>
      <c r="AX31" s="20" t="s">
        <v>73</v>
      </c>
      <c r="AY31" s="20" t="s">
        <v>73</v>
      </c>
      <c r="AZ31" s="20" t="s">
        <v>73</v>
      </c>
      <c r="BA31" s="20" t="s">
        <v>73</v>
      </c>
      <c r="BB31" s="20" t="s">
        <v>73</v>
      </c>
      <c r="BC31" s="20" t="s">
        <v>73</v>
      </c>
      <c r="BD31" s="19" t="s">
        <v>17</v>
      </c>
      <c r="BE31" s="20" t="s">
        <v>73</v>
      </c>
      <c r="BF31" s="20" t="s">
        <v>73</v>
      </c>
      <c r="BG31" s="20" t="s">
        <v>73</v>
      </c>
      <c r="BH31" s="20" t="s">
        <v>73</v>
      </c>
      <c r="BI31" s="20" t="s">
        <v>74</v>
      </c>
      <c r="BJ31" s="20" t="s">
        <v>73</v>
      </c>
      <c r="BK31" s="20" t="s">
        <v>74</v>
      </c>
      <c r="BL31" s="20" t="s">
        <v>73</v>
      </c>
      <c r="BM31" s="19" t="s">
        <v>17</v>
      </c>
      <c r="BN31" s="20" t="s">
        <v>73</v>
      </c>
      <c r="BO31" s="20" t="s">
        <v>73</v>
      </c>
      <c r="BP31" s="20" t="s">
        <v>73</v>
      </c>
      <c r="BQ31" s="20" t="s">
        <v>73</v>
      </c>
      <c r="BR31" s="20"/>
      <c r="BS31" s="20"/>
      <c r="BT31" s="20"/>
      <c r="BU31" s="20"/>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row>
    <row r="32" spans="1:125" s="1" customFormat="1" ht="12.9" customHeight="1">
      <c r="A32" s="2" t="s">
        <v>34</v>
      </c>
      <c r="B32" s="20">
        <v>413128</v>
      </c>
      <c r="C32" s="20">
        <v>429075</v>
      </c>
      <c r="D32" s="20">
        <v>-15947</v>
      </c>
      <c r="E32" s="20">
        <v>59018</v>
      </c>
      <c r="F32" s="20">
        <v>142206</v>
      </c>
      <c r="G32" s="20">
        <v>90</v>
      </c>
      <c r="H32" s="20">
        <v>71</v>
      </c>
      <c r="I32" s="20">
        <v>7194</v>
      </c>
      <c r="J32" s="20">
        <v>4589</v>
      </c>
      <c r="K32" s="2" t="s">
        <v>34</v>
      </c>
      <c r="L32" s="20" t="s">
        <v>77</v>
      </c>
      <c r="M32" s="20">
        <v>10659</v>
      </c>
      <c r="N32" s="20">
        <v>3</v>
      </c>
      <c r="O32" s="20">
        <v>115</v>
      </c>
      <c r="P32" s="20">
        <v>463</v>
      </c>
      <c r="Q32" s="20">
        <v>492</v>
      </c>
      <c r="R32" s="20">
        <v>518</v>
      </c>
      <c r="S32" s="20">
        <v>1011</v>
      </c>
      <c r="T32" s="2" t="s">
        <v>34</v>
      </c>
      <c r="U32" s="20" t="s">
        <v>77</v>
      </c>
      <c r="V32" s="20" t="s">
        <v>77</v>
      </c>
      <c r="W32" s="20">
        <v>4568</v>
      </c>
      <c r="X32" s="20">
        <v>5027</v>
      </c>
      <c r="Y32" s="20">
        <v>13234</v>
      </c>
      <c r="Z32" s="20">
        <v>4049</v>
      </c>
      <c r="AA32" s="20">
        <v>496</v>
      </c>
      <c r="AB32" s="20">
        <v>2002</v>
      </c>
      <c r="AC32" s="2" t="s">
        <v>34</v>
      </c>
      <c r="AD32" s="20">
        <v>6</v>
      </c>
      <c r="AE32" s="20">
        <v>16</v>
      </c>
      <c r="AF32" s="20">
        <v>642</v>
      </c>
      <c r="AG32" s="20">
        <v>428</v>
      </c>
      <c r="AH32" s="20">
        <v>517</v>
      </c>
      <c r="AI32" s="20">
        <v>1</v>
      </c>
      <c r="AJ32" s="20">
        <v>2</v>
      </c>
      <c r="AK32" s="20" t="s">
        <v>77</v>
      </c>
      <c r="AL32" s="2" t="s">
        <v>34</v>
      </c>
      <c r="AM32" s="20">
        <v>19811</v>
      </c>
      <c r="AN32" s="20">
        <v>30709</v>
      </c>
      <c r="AO32" s="20">
        <v>646</v>
      </c>
      <c r="AP32" s="20">
        <v>634</v>
      </c>
      <c r="AQ32" s="20">
        <v>30880</v>
      </c>
      <c r="AR32" s="20">
        <v>2</v>
      </c>
      <c r="AS32" s="20">
        <v>33070</v>
      </c>
      <c r="AT32" s="20">
        <v>16950</v>
      </c>
      <c r="AU32" s="2" t="s">
        <v>34</v>
      </c>
      <c r="AV32" s="20">
        <v>97709</v>
      </c>
      <c r="AW32" s="20">
        <v>97362</v>
      </c>
      <c r="AX32" s="20">
        <v>1</v>
      </c>
      <c r="AY32" s="20">
        <v>1</v>
      </c>
      <c r="AZ32" s="20">
        <v>24</v>
      </c>
      <c r="BA32" s="20">
        <v>27</v>
      </c>
      <c r="BB32" s="20">
        <v>65123</v>
      </c>
      <c r="BC32" s="20">
        <v>26745</v>
      </c>
      <c r="BD32" s="2" t="s">
        <v>34</v>
      </c>
      <c r="BE32" s="20">
        <v>79113</v>
      </c>
      <c r="BF32" s="20">
        <v>85979</v>
      </c>
      <c r="BG32" s="20" t="s">
        <v>77</v>
      </c>
      <c r="BH32" s="20" t="s">
        <v>77</v>
      </c>
      <c r="BI32" s="20" t="s">
        <v>77</v>
      </c>
      <c r="BJ32" s="20" t="s">
        <v>77</v>
      </c>
      <c r="BK32" s="20" t="s">
        <v>74</v>
      </c>
      <c r="BL32" s="20" t="s">
        <v>77</v>
      </c>
      <c r="BM32" s="2" t="s">
        <v>34</v>
      </c>
      <c r="BN32" s="20" t="s">
        <v>77</v>
      </c>
      <c r="BO32" s="20" t="s">
        <v>77</v>
      </c>
      <c r="BP32" s="20" t="s">
        <v>77</v>
      </c>
      <c r="BQ32" s="20" t="s">
        <v>77</v>
      </c>
      <c r="BR32" s="20"/>
      <c r="BS32" s="20"/>
      <c r="BT32" s="20"/>
      <c r="BU32" s="20"/>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row>
    <row r="33" spans="1:125" s="1" customFormat="1" ht="12.9" customHeight="1">
      <c r="A33" s="15" t="s">
        <v>18</v>
      </c>
      <c r="B33" s="23">
        <v>733152</v>
      </c>
      <c r="C33" s="23">
        <v>799632</v>
      </c>
      <c r="D33" s="23">
        <f>B33-C33</f>
        <v>-66480</v>
      </c>
      <c r="E33" s="23">
        <v>97897</v>
      </c>
      <c r="F33" s="23">
        <v>180312</v>
      </c>
      <c r="G33" s="23">
        <v>4625</v>
      </c>
      <c r="H33" s="23">
        <v>4820</v>
      </c>
      <c r="I33" s="23">
        <v>10803</v>
      </c>
      <c r="J33" s="23">
        <v>11897</v>
      </c>
      <c r="K33" s="15" t="s">
        <v>18</v>
      </c>
      <c r="L33" s="23">
        <v>8456</v>
      </c>
      <c r="M33" s="23">
        <v>21065</v>
      </c>
      <c r="N33" s="23">
        <v>5120</v>
      </c>
      <c r="O33" s="23">
        <v>5810</v>
      </c>
      <c r="P33" s="23">
        <v>463</v>
      </c>
      <c r="Q33" s="23">
        <v>501</v>
      </c>
      <c r="R33" s="23">
        <v>38758</v>
      </c>
      <c r="S33" s="23">
        <v>40719</v>
      </c>
      <c r="T33" s="15" t="s">
        <v>18</v>
      </c>
      <c r="U33" s="23" t="s">
        <v>73</v>
      </c>
      <c r="V33" s="23" t="s">
        <v>73</v>
      </c>
      <c r="W33" s="23">
        <v>6164</v>
      </c>
      <c r="X33" s="23">
        <v>6501</v>
      </c>
      <c r="Y33" s="23">
        <v>26380</v>
      </c>
      <c r="Z33" s="23">
        <v>14784</v>
      </c>
      <c r="AA33" s="23">
        <v>4428</v>
      </c>
      <c r="AB33" s="23">
        <v>6666</v>
      </c>
      <c r="AC33" s="15" t="s">
        <v>18</v>
      </c>
      <c r="AD33" s="23">
        <v>9335</v>
      </c>
      <c r="AE33" s="23">
        <v>9950</v>
      </c>
      <c r="AF33" s="23">
        <v>1020</v>
      </c>
      <c r="AG33" s="23">
        <v>716</v>
      </c>
      <c r="AH33" s="23">
        <v>30866</v>
      </c>
      <c r="AI33" s="23">
        <v>31898</v>
      </c>
      <c r="AJ33" s="23">
        <v>5478</v>
      </c>
      <c r="AK33" s="23">
        <v>4314</v>
      </c>
      <c r="AL33" s="15" t="s">
        <v>18</v>
      </c>
      <c r="AM33" s="23">
        <v>43543</v>
      </c>
      <c r="AN33" s="23">
        <v>55094</v>
      </c>
      <c r="AO33" s="23">
        <v>16725</v>
      </c>
      <c r="AP33" s="23">
        <v>19178</v>
      </c>
      <c r="AQ33" s="23">
        <v>36876</v>
      </c>
      <c r="AR33" s="23">
        <v>17222</v>
      </c>
      <c r="AS33" s="23">
        <v>42497</v>
      </c>
      <c r="AT33" s="23">
        <v>28998</v>
      </c>
      <c r="AU33" s="15" t="s">
        <v>18</v>
      </c>
      <c r="AV33" s="23">
        <v>138771</v>
      </c>
      <c r="AW33" s="23">
        <v>152770</v>
      </c>
      <c r="AX33" s="23">
        <v>25611</v>
      </c>
      <c r="AY33" s="23">
        <v>29274</v>
      </c>
      <c r="AZ33" s="23">
        <v>24</v>
      </c>
      <c r="BA33" s="23">
        <v>27</v>
      </c>
      <c r="BB33" s="23">
        <v>75962</v>
      </c>
      <c r="BC33" s="23">
        <v>39442</v>
      </c>
      <c r="BD33" s="15" t="s">
        <v>18</v>
      </c>
      <c r="BE33" s="23">
        <v>103350</v>
      </c>
      <c r="BF33" s="23">
        <v>117674</v>
      </c>
      <c r="BG33" s="23" t="s">
        <v>73</v>
      </c>
      <c r="BH33" s="23" t="s">
        <v>73</v>
      </c>
      <c r="BI33" s="23" t="s">
        <v>74</v>
      </c>
      <c r="BJ33" s="23" t="s">
        <v>73</v>
      </c>
      <c r="BK33" s="23" t="s">
        <v>74</v>
      </c>
      <c r="BL33" s="23" t="s">
        <v>73</v>
      </c>
      <c r="BM33" s="15" t="s">
        <v>18</v>
      </c>
      <c r="BN33" s="23" t="s">
        <v>73</v>
      </c>
      <c r="BO33" s="23" t="s">
        <v>73</v>
      </c>
      <c r="BP33" s="23" t="s">
        <v>73</v>
      </c>
      <c r="BQ33" s="23" t="s">
        <v>73</v>
      </c>
      <c r="BR33" s="23"/>
      <c r="BS33" s="23"/>
      <c r="BT33" s="23"/>
      <c r="BU33" s="23"/>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row>
    <row r="34" spans="1:125" s="1" customFormat="1" ht="12.9" customHeight="1">
      <c r="A34" s="15" t="s">
        <v>131</v>
      </c>
      <c r="B34" s="20" t="s">
        <v>1</v>
      </c>
      <c r="C34" s="20" t="s">
        <v>1</v>
      </c>
      <c r="D34" s="20" t="s">
        <v>1</v>
      </c>
      <c r="E34" s="20" t="s">
        <v>1</v>
      </c>
      <c r="F34" s="20" t="s">
        <v>1</v>
      </c>
      <c r="G34" s="20" t="s">
        <v>1</v>
      </c>
      <c r="H34" s="20" t="s">
        <v>1</v>
      </c>
      <c r="I34" s="20" t="s">
        <v>1</v>
      </c>
      <c r="J34" s="20" t="s">
        <v>1</v>
      </c>
      <c r="K34" s="15" t="s">
        <v>131</v>
      </c>
      <c r="L34" s="20" t="s">
        <v>75</v>
      </c>
      <c r="M34" s="20" t="s">
        <v>1</v>
      </c>
      <c r="N34" s="20" t="s">
        <v>75</v>
      </c>
      <c r="O34" s="20" t="s">
        <v>1</v>
      </c>
      <c r="P34" s="20" t="s">
        <v>1</v>
      </c>
      <c r="Q34" s="20" t="s">
        <v>1</v>
      </c>
      <c r="R34" s="20" t="s">
        <v>1</v>
      </c>
      <c r="S34" s="20" t="s">
        <v>1</v>
      </c>
      <c r="T34" s="15" t="s">
        <v>131</v>
      </c>
      <c r="U34" s="20" t="s">
        <v>1</v>
      </c>
      <c r="V34" s="20" t="s">
        <v>1</v>
      </c>
      <c r="W34" s="20" t="s">
        <v>1</v>
      </c>
      <c r="X34" s="20" t="s">
        <v>1</v>
      </c>
      <c r="Y34" s="20" t="s">
        <v>1</v>
      </c>
      <c r="Z34" s="20" t="s">
        <v>1</v>
      </c>
      <c r="AA34" s="20" t="s">
        <v>1</v>
      </c>
      <c r="AB34" s="20" t="s">
        <v>1</v>
      </c>
      <c r="AC34" s="15" t="s">
        <v>131</v>
      </c>
      <c r="AD34" s="20" t="s">
        <v>1</v>
      </c>
      <c r="AE34" s="20" t="s">
        <v>1</v>
      </c>
      <c r="AF34" s="20" t="s">
        <v>1</v>
      </c>
      <c r="AG34" s="20" t="s">
        <v>1</v>
      </c>
      <c r="AH34" s="20" t="s">
        <v>1</v>
      </c>
      <c r="AI34" s="20" t="s">
        <v>1</v>
      </c>
      <c r="AJ34" s="20" t="s">
        <v>75</v>
      </c>
      <c r="AK34" s="20" t="s">
        <v>1</v>
      </c>
      <c r="AL34" s="15" t="s">
        <v>131</v>
      </c>
      <c r="AM34" s="20" t="s">
        <v>75</v>
      </c>
      <c r="AN34" s="20" t="s">
        <v>1</v>
      </c>
      <c r="AO34" s="20" t="s">
        <v>1</v>
      </c>
      <c r="AP34" s="20" t="s">
        <v>1</v>
      </c>
      <c r="AQ34" s="20" t="s">
        <v>1</v>
      </c>
      <c r="AR34" s="20" t="s">
        <v>1</v>
      </c>
      <c r="AS34" s="20" t="s">
        <v>1</v>
      </c>
      <c r="AT34" s="20" t="s">
        <v>1</v>
      </c>
      <c r="AU34" s="15" t="s">
        <v>131</v>
      </c>
      <c r="AV34" s="20" t="s">
        <v>1</v>
      </c>
      <c r="AW34" s="20" t="s">
        <v>1</v>
      </c>
      <c r="AX34" s="20" t="s">
        <v>1</v>
      </c>
      <c r="AY34" s="20" t="s">
        <v>1</v>
      </c>
      <c r="AZ34" s="20" t="s">
        <v>1</v>
      </c>
      <c r="BA34" s="20" t="s">
        <v>1</v>
      </c>
      <c r="BB34" s="20" t="s">
        <v>1</v>
      </c>
      <c r="BC34" s="20" t="s">
        <v>1</v>
      </c>
      <c r="BD34" s="15" t="s">
        <v>131</v>
      </c>
      <c r="BE34" s="20" t="s">
        <v>1</v>
      </c>
      <c r="BF34" s="20" t="s">
        <v>1</v>
      </c>
      <c r="BG34" s="20" t="s">
        <v>1</v>
      </c>
      <c r="BH34" s="20" t="s">
        <v>1</v>
      </c>
      <c r="BI34" s="20" t="s">
        <v>75</v>
      </c>
      <c r="BJ34" s="20" t="s">
        <v>1</v>
      </c>
      <c r="BK34" s="20" t="s">
        <v>75</v>
      </c>
      <c r="BL34" s="20" t="s">
        <v>1</v>
      </c>
      <c r="BM34" s="15" t="s">
        <v>131</v>
      </c>
      <c r="BN34" s="20" t="s">
        <v>1</v>
      </c>
      <c r="BO34" s="20" t="s">
        <v>1</v>
      </c>
      <c r="BP34" s="20" t="s">
        <v>1</v>
      </c>
      <c r="BQ34" s="20" t="s">
        <v>1</v>
      </c>
      <c r="BR34" s="20"/>
      <c r="BS34" s="20"/>
      <c r="BT34" s="20"/>
      <c r="BU34" s="20"/>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row>
    <row r="35" spans="1:125" s="1" customFormat="1" ht="12.9" customHeight="1">
      <c r="A35" s="19" t="s">
        <v>19</v>
      </c>
      <c r="B35" s="20">
        <v>179279</v>
      </c>
      <c r="C35" s="20">
        <v>169669</v>
      </c>
      <c r="D35" s="20">
        <f>B35-C35</f>
        <v>9610</v>
      </c>
      <c r="E35" s="20">
        <v>47753</v>
      </c>
      <c r="F35" s="20">
        <v>32749</v>
      </c>
      <c r="G35" s="20">
        <v>3842</v>
      </c>
      <c r="H35" s="20">
        <v>4348</v>
      </c>
      <c r="I35" s="20" t="s">
        <v>73</v>
      </c>
      <c r="J35" s="20" t="s">
        <v>73</v>
      </c>
      <c r="K35" s="19" t="s">
        <v>19</v>
      </c>
      <c r="L35" s="20">
        <v>4079</v>
      </c>
      <c r="M35" s="20">
        <v>3161</v>
      </c>
      <c r="N35" s="20" t="s">
        <v>73</v>
      </c>
      <c r="O35" s="20" t="s">
        <v>73</v>
      </c>
      <c r="P35" s="20" t="s">
        <v>73</v>
      </c>
      <c r="Q35" s="20" t="s">
        <v>73</v>
      </c>
      <c r="R35" s="20" t="s">
        <v>73</v>
      </c>
      <c r="S35" s="20" t="s">
        <v>73</v>
      </c>
      <c r="T35" s="19" t="s">
        <v>19</v>
      </c>
      <c r="U35" s="20" t="s">
        <v>73</v>
      </c>
      <c r="V35" s="20" t="s">
        <v>73</v>
      </c>
      <c r="W35" s="20" t="s">
        <v>73</v>
      </c>
      <c r="X35" s="20" t="s">
        <v>73</v>
      </c>
      <c r="Y35" s="20">
        <v>1</v>
      </c>
      <c r="Z35" s="20" t="s">
        <v>73</v>
      </c>
      <c r="AA35" s="20" t="s">
        <v>73</v>
      </c>
      <c r="AB35" s="20" t="s">
        <v>73</v>
      </c>
      <c r="AC35" s="19" t="s">
        <v>19</v>
      </c>
      <c r="AD35" s="20">
        <v>7478</v>
      </c>
      <c r="AE35" s="20">
        <v>5504</v>
      </c>
      <c r="AF35" s="20" t="s">
        <v>73</v>
      </c>
      <c r="AG35" s="20" t="s">
        <v>73</v>
      </c>
      <c r="AH35" s="20">
        <v>8794</v>
      </c>
      <c r="AI35" s="20">
        <v>24327</v>
      </c>
      <c r="AJ35" s="20" t="s">
        <v>74</v>
      </c>
      <c r="AK35" s="20" t="s">
        <v>73</v>
      </c>
      <c r="AL35" s="19" t="s">
        <v>19</v>
      </c>
      <c r="AM35" s="20" t="s">
        <v>73</v>
      </c>
      <c r="AN35" s="20">
        <v>10121</v>
      </c>
      <c r="AO35" s="20" t="s">
        <v>73</v>
      </c>
      <c r="AP35" s="20">
        <v>18428</v>
      </c>
      <c r="AQ35" s="20" t="s">
        <v>73</v>
      </c>
      <c r="AR35" s="20" t="s">
        <v>73</v>
      </c>
      <c r="AS35" s="20" t="s">
        <v>73</v>
      </c>
      <c r="AT35" s="20" t="s">
        <v>73</v>
      </c>
      <c r="AU35" s="19" t="s">
        <v>19</v>
      </c>
      <c r="AV35" s="20" t="s">
        <v>73</v>
      </c>
      <c r="AW35" s="20" t="s">
        <v>73</v>
      </c>
      <c r="AX35" s="20" t="s">
        <v>73</v>
      </c>
      <c r="AY35" s="20" t="s">
        <v>73</v>
      </c>
      <c r="AZ35" s="20" t="s">
        <v>73</v>
      </c>
      <c r="BA35" s="20" t="s">
        <v>73</v>
      </c>
      <c r="BB35" s="20">
        <v>50315</v>
      </c>
      <c r="BC35" s="20">
        <v>10810</v>
      </c>
      <c r="BD35" s="19" t="s">
        <v>19</v>
      </c>
      <c r="BE35" s="20">
        <v>57017</v>
      </c>
      <c r="BF35" s="20">
        <v>60221</v>
      </c>
      <c r="BG35" s="20" t="s">
        <v>73</v>
      </c>
      <c r="BH35" s="20" t="s">
        <v>73</v>
      </c>
      <c r="BI35" s="20" t="s">
        <v>74</v>
      </c>
      <c r="BJ35" s="20" t="s">
        <v>73</v>
      </c>
      <c r="BK35" s="20" t="s">
        <v>74</v>
      </c>
      <c r="BL35" s="20" t="s">
        <v>73</v>
      </c>
      <c r="BM35" s="19" t="s">
        <v>19</v>
      </c>
      <c r="BN35" s="20" t="s">
        <v>73</v>
      </c>
      <c r="BO35" s="20" t="s">
        <v>73</v>
      </c>
      <c r="BP35" s="20" t="s">
        <v>73</v>
      </c>
      <c r="BQ35" s="20" t="s">
        <v>73</v>
      </c>
      <c r="BR35" s="20"/>
      <c r="BS35" s="20"/>
      <c r="BT35" s="20"/>
      <c r="BU35" s="20"/>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row>
    <row r="36" spans="1:125" s="1" customFormat="1" ht="12.9" customHeight="1">
      <c r="A36" s="19" t="s">
        <v>20</v>
      </c>
      <c r="B36" s="20" t="s">
        <v>73</v>
      </c>
      <c r="C36" s="20" t="s">
        <v>73</v>
      </c>
      <c r="D36" s="20" t="s">
        <v>73</v>
      </c>
      <c r="E36" s="20" t="s">
        <v>73</v>
      </c>
      <c r="F36" s="20" t="s">
        <v>73</v>
      </c>
      <c r="G36" s="20" t="s">
        <v>73</v>
      </c>
      <c r="H36" s="20" t="s">
        <v>73</v>
      </c>
      <c r="I36" s="20" t="s">
        <v>73</v>
      </c>
      <c r="J36" s="20" t="s">
        <v>73</v>
      </c>
      <c r="K36" s="19" t="s">
        <v>20</v>
      </c>
      <c r="L36" s="20" t="s">
        <v>74</v>
      </c>
      <c r="M36" s="20" t="s">
        <v>73</v>
      </c>
      <c r="N36" s="20" t="s">
        <v>74</v>
      </c>
      <c r="O36" s="20" t="s">
        <v>73</v>
      </c>
      <c r="P36" s="20" t="s">
        <v>73</v>
      </c>
      <c r="Q36" s="20" t="s">
        <v>73</v>
      </c>
      <c r="R36" s="20" t="s">
        <v>73</v>
      </c>
      <c r="S36" s="20" t="s">
        <v>73</v>
      </c>
      <c r="T36" s="19" t="s">
        <v>20</v>
      </c>
      <c r="U36" s="20" t="s">
        <v>73</v>
      </c>
      <c r="V36" s="20" t="s">
        <v>73</v>
      </c>
      <c r="W36" s="20" t="s">
        <v>73</v>
      </c>
      <c r="X36" s="20" t="s">
        <v>73</v>
      </c>
      <c r="Y36" s="20" t="s">
        <v>73</v>
      </c>
      <c r="Z36" s="20" t="s">
        <v>73</v>
      </c>
      <c r="AA36" s="20" t="s">
        <v>73</v>
      </c>
      <c r="AB36" s="20" t="s">
        <v>73</v>
      </c>
      <c r="AC36" s="19" t="s">
        <v>20</v>
      </c>
      <c r="AD36" s="20" t="s">
        <v>73</v>
      </c>
      <c r="AE36" s="20" t="s">
        <v>73</v>
      </c>
      <c r="AF36" s="20" t="s">
        <v>73</v>
      </c>
      <c r="AG36" s="20" t="s">
        <v>73</v>
      </c>
      <c r="AH36" s="20" t="s">
        <v>73</v>
      </c>
      <c r="AI36" s="20" t="s">
        <v>73</v>
      </c>
      <c r="AJ36" s="20" t="s">
        <v>74</v>
      </c>
      <c r="AK36" s="20" t="s">
        <v>73</v>
      </c>
      <c r="AL36" s="19" t="s">
        <v>20</v>
      </c>
      <c r="AM36" s="20" t="s">
        <v>74</v>
      </c>
      <c r="AN36" s="20" t="s">
        <v>73</v>
      </c>
      <c r="AO36" s="20" t="s">
        <v>73</v>
      </c>
      <c r="AP36" s="20" t="s">
        <v>73</v>
      </c>
      <c r="AQ36" s="20" t="s">
        <v>73</v>
      </c>
      <c r="AR36" s="20" t="s">
        <v>73</v>
      </c>
      <c r="AS36" s="20" t="s">
        <v>73</v>
      </c>
      <c r="AT36" s="20" t="s">
        <v>73</v>
      </c>
      <c r="AU36" s="19" t="s">
        <v>20</v>
      </c>
      <c r="AV36" s="20" t="s">
        <v>73</v>
      </c>
      <c r="AW36" s="20" t="s">
        <v>73</v>
      </c>
      <c r="AX36" s="20" t="s">
        <v>73</v>
      </c>
      <c r="AY36" s="20" t="s">
        <v>73</v>
      </c>
      <c r="AZ36" s="20" t="s">
        <v>73</v>
      </c>
      <c r="BA36" s="20" t="s">
        <v>73</v>
      </c>
      <c r="BB36" s="20" t="s">
        <v>73</v>
      </c>
      <c r="BC36" s="20" t="s">
        <v>73</v>
      </c>
      <c r="BD36" s="19" t="s">
        <v>20</v>
      </c>
      <c r="BE36" s="20" t="s">
        <v>73</v>
      </c>
      <c r="BF36" s="20" t="s">
        <v>73</v>
      </c>
      <c r="BG36" s="20" t="s">
        <v>73</v>
      </c>
      <c r="BH36" s="20" t="s">
        <v>73</v>
      </c>
      <c r="BI36" s="20" t="s">
        <v>74</v>
      </c>
      <c r="BJ36" s="20" t="s">
        <v>73</v>
      </c>
      <c r="BK36" s="20" t="s">
        <v>74</v>
      </c>
      <c r="BL36" s="20" t="s">
        <v>73</v>
      </c>
      <c r="BM36" s="19" t="s">
        <v>20</v>
      </c>
      <c r="BN36" s="20" t="s">
        <v>73</v>
      </c>
      <c r="BO36" s="20" t="s">
        <v>73</v>
      </c>
      <c r="BP36" s="20" t="s">
        <v>73</v>
      </c>
      <c r="BQ36" s="20" t="s">
        <v>73</v>
      </c>
      <c r="BR36" s="20"/>
      <c r="BS36" s="20"/>
      <c r="BT36" s="20"/>
      <c r="BU36" s="20"/>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row>
    <row r="37" spans="1:125" s="1" customFormat="1" ht="12.9" customHeight="1">
      <c r="A37" s="19" t="s">
        <v>21</v>
      </c>
      <c r="B37" s="20">
        <v>16528</v>
      </c>
      <c r="C37" s="20">
        <v>13931</v>
      </c>
      <c r="D37" s="20">
        <f>B37-C37</f>
        <v>2597</v>
      </c>
      <c r="E37" s="20">
        <v>4</v>
      </c>
      <c r="F37" s="20">
        <v>3</v>
      </c>
      <c r="G37" s="20" t="s">
        <v>73</v>
      </c>
      <c r="H37" s="20" t="s">
        <v>73</v>
      </c>
      <c r="I37" s="20">
        <v>56</v>
      </c>
      <c r="J37" s="20">
        <v>30</v>
      </c>
      <c r="K37" s="19" t="s">
        <v>21</v>
      </c>
      <c r="L37" s="20" t="s">
        <v>74</v>
      </c>
      <c r="M37" s="20" t="s">
        <v>73</v>
      </c>
      <c r="N37" s="20" t="s">
        <v>74</v>
      </c>
      <c r="O37" s="20" t="s">
        <v>73</v>
      </c>
      <c r="P37" s="20" t="s">
        <v>73</v>
      </c>
      <c r="Q37" s="20" t="s">
        <v>73</v>
      </c>
      <c r="R37" s="20">
        <v>98</v>
      </c>
      <c r="S37" s="20">
        <v>85</v>
      </c>
      <c r="T37" s="19" t="s">
        <v>21</v>
      </c>
      <c r="U37" s="20" t="s">
        <v>73</v>
      </c>
      <c r="V37" s="20" t="s">
        <v>73</v>
      </c>
      <c r="W37" s="20">
        <v>1595</v>
      </c>
      <c r="X37" s="20">
        <v>1352</v>
      </c>
      <c r="Y37" s="20">
        <v>1261</v>
      </c>
      <c r="Z37" s="20">
        <v>1132</v>
      </c>
      <c r="AA37" s="20">
        <v>3705</v>
      </c>
      <c r="AB37" s="20">
        <v>4924</v>
      </c>
      <c r="AC37" s="19" t="s">
        <v>21</v>
      </c>
      <c r="AD37" s="20" t="s">
        <v>73</v>
      </c>
      <c r="AE37" s="20" t="s">
        <v>73</v>
      </c>
      <c r="AF37" s="20">
        <v>244</v>
      </c>
      <c r="AG37" s="20">
        <v>87</v>
      </c>
      <c r="AH37" s="20">
        <v>954</v>
      </c>
      <c r="AI37" s="20">
        <v>675</v>
      </c>
      <c r="AJ37" s="20" t="s">
        <v>74</v>
      </c>
      <c r="AK37" s="20" t="s">
        <v>73</v>
      </c>
      <c r="AL37" s="19" t="s">
        <v>21</v>
      </c>
      <c r="AM37" s="20">
        <v>5020</v>
      </c>
      <c r="AN37" s="20">
        <v>3651</v>
      </c>
      <c r="AO37" s="20" t="s">
        <v>73</v>
      </c>
      <c r="AP37" s="20" t="s">
        <v>73</v>
      </c>
      <c r="AQ37" s="20">
        <v>140</v>
      </c>
      <c r="AR37" s="20">
        <v>109</v>
      </c>
      <c r="AS37" s="20">
        <v>1528</v>
      </c>
      <c r="AT37" s="20">
        <v>1383</v>
      </c>
      <c r="AU37" s="19" t="s">
        <v>21</v>
      </c>
      <c r="AV37" s="20">
        <v>1887</v>
      </c>
      <c r="AW37" s="20">
        <v>496</v>
      </c>
      <c r="AX37" s="20" t="s">
        <v>73</v>
      </c>
      <c r="AY37" s="20">
        <v>1</v>
      </c>
      <c r="AZ37" s="20" t="s">
        <v>73</v>
      </c>
      <c r="BA37" s="20" t="s">
        <v>73</v>
      </c>
      <c r="BB37" s="20">
        <v>36</v>
      </c>
      <c r="BC37" s="20">
        <v>2</v>
      </c>
      <c r="BD37" s="19" t="s">
        <v>21</v>
      </c>
      <c r="BE37" s="20" t="s">
        <v>73</v>
      </c>
      <c r="BF37" s="20">
        <v>1</v>
      </c>
      <c r="BG37" s="20" t="s">
        <v>73</v>
      </c>
      <c r="BH37" s="20" t="s">
        <v>73</v>
      </c>
      <c r="BI37" s="20" t="s">
        <v>74</v>
      </c>
      <c r="BJ37" s="20" t="s">
        <v>73</v>
      </c>
      <c r="BK37" s="20" t="s">
        <v>74</v>
      </c>
      <c r="BL37" s="20" t="s">
        <v>73</v>
      </c>
      <c r="BM37" s="19" t="s">
        <v>21</v>
      </c>
      <c r="BN37" s="20" t="s">
        <v>73</v>
      </c>
      <c r="BO37" s="20" t="s">
        <v>73</v>
      </c>
      <c r="BP37" s="20" t="s">
        <v>73</v>
      </c>
      <c r="BQ37" s="20" t="s">
        <v>73</v>
      </c>
      <c r="BR37" s="20"/>
      <c r="BS37" s="20"/>
      <c r="BT37" s="20"/>
      <c r="BU37" s="20"/>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row>
    <row r="38" spans="1:125" s="1" customFormat="1" ht="12.9" customHeight="1">
      <c r="A38" s="21" t="s">
        <v>132</v>
      </c>
      <c r="B38" s="20" t="s">
        <v>73</v>
      </c>
      <c r="C38" s="20" t="s">
        <v>73</v>
      </c>
      <c r="D38" s="20" t="s">
        <v>73</v>
      </c>
      <c r="E38" s="20" t="s">
        <v>73</v>
      </c>
      <c r="F38" s="20" t="s">
        <v>73</v>
      </c>
      <c r="G38" s="20" t="s">
        <v>73</v>
      </c>
      <c r="H38" s="20" t="s">
        <v>73</v>
      </c>
      <c r="I38" s="20" t="s">
        <v>73</v>
      </c>
      <c r="J38" s="20" t="s">
        <v>73</v>
      </c>
      <c r="K38" s="21" t="s">
        <v>132</v>
      </c>
      <c r="L38" s="20" t="s">
        <v>74</v>
      </c>
      <c r="M38" s="20" t="s">
        <v>73</v>
      </c>
      <c r="N38" s="20" t="s">
        <v>74</v>
      </c>
      <c r="O38" s="20" t="s">
        <v>73</v>
      </c>
      <c r="P38" s="20" t="s">
        <v>73</v>
      </c>
      <c r="Q38" s="20" t="s">
        <v>73</v>
      </c>
      <c r="R38" s="20" t="s">
        <v>73</v>
      </c>
      <c r="S38" s="20" t="s">
        <v>73</v>
      </c>
      <c r="T38" s="21" t="s">
        <v>132</v>
      </c>
      <c r="U38" s="20" t="s">
        <v>73</v>
      </c>
      <c r="V38" s="20" t="s">
        <v>73</v>
      </c>
      <c r="W38" s="20" t="s">
        <v>73</v>
      </c>
      <c r="X38" s="20" t="s">
        <v>73</v>
      </c>
      <c r="Y38" s="20" t="s">
        <v>73</v>
      </c>
      <c r="Z38" s="20" t="s">
        <v>73</v>
      </c>
      <c r="AA38" s="20" t="s">
        <v>73</v>
      </c>
      <c r="AB38" s="20" t="s">
        <v>73</v>
      </c>
      <c r="AC38" s="21" t="s">
        <v>132</v>
      </c>
      <c r="AD38" s="20" t="s">
        <v>73</v>
      </c>
      <c r="AE38" s="20" t="s">
        <v>73</v>
      </c>
      <c r="AF38" s="20" t="s">
        <v>73</v>
      </c>
      <c r="AG38" s="20" t="s">
        <v>73</v>
      </c>
      <c r="AH38" s="20" t="s">
        <v>73</v>
      </c>
      <c r="AI38" s="20" t="s">
        <v>73</v>
      </c>
      <c r="AJ38" s="20" t="s">
        <v>74</v>
      </c>
      <c r="AK38" s="20" t="s">
        <v>73</v>
      </c>
      <c r="AL38" s="21" t="s">
        <v>132</v>
      </c>
      <c r="AM38" s="20" t="s">
        <v>74</v>
      </c>
      <c r="AN38" s="20" t="s">
        <v>73</v>
      </c>
      <c r="AO38" s="20" t="s">
        <v>73</v>
      </c>
      <c r="AP38" s="20" t="s">
        <v>73</v>
      </c>
      <c r="AQ38" s="20" t="s">
        <v>73</v>
      </c>
      <c r="AR38" s="20" t="s">
        <v>73</v>
      </c>
      <c r="AS38" s="20" t="s">
        <v>73</v>
      </c>
      <c r="AT38" s="20" t="s">
        <v>73</v>
      </c>
      <c r="AU38" s="21" t="s">
        <v>132</v>
      </c>
      <c r="AV38" s="20" t="s">
        <v>73</v>
      </c>
      <c r="AW38" s="20" t="s">
        <v>73</v>
      </c>
      <c r="AX38" s="20" t="s">
        <v>73</v>
      </c>
      <c r="AY38" s="20" t="s">
        <v>73</v>
      </c>
      <c r="AZ38" s="20" t="s">
        <v>73</v>
      </c>
      <c r="BA38" s="20" t="s">
        <v>73</v>
      </c>
      <c r="BB38" s="20" t="s">
        <v>73</v>
      </c>
      <c r="BC38" s="20" t="s">
        <v>73</v>
      </c>
      <c r="BD38" s="21" t="s">
        <v>132</v>
      </c>
      <c r="BE38" s="20" t="s">
        <v>73</v>
      </c>
      <c r="BF38" s="20" t="s">
        <v>73</v>
      </c>
      <c r="BG38" s="20" t="s">
        <v>73</v>
      </c>
      <c r="BH38" s="20" t="s">
        <v>73</v>
      </c>
      <c r="BI38" s="20" t="s">
        <v>74</v>
      </c>
      <c r="BJ38" s="20" t="s">
        <v>73</v>
      </c>
      <c r="BK38" s="20" t="s">
        <v>74</v>
      </c>
      <c r="BL38" s="20" t="s">
        <v>73</v>
      </c>
      <c r="BM38" s="21" t="s">
        <v>132</v>
      </c>
      <c r="BN38" s="20" t="s">
        <v>73</v>
      </c>
      <c r="BO38" s="20" t="s">
        <v>73</v>
      </c>
      <c r="BP38" s="20" t="s">
        <v>73</v>
      </c>
      <c r="BQ38" s="20" t="s">
        <v>73</v>
      </c>
      <c r="BR38" s="20"/>
      <c r="BS38" s="20"/>
      <c r="BT38" s="20"/>
      <c r="BU38" s="20"/>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row>
    <row r="39" spans="1:125" s="1" customFormat="1" ht="12.9" customHeight="1">
      <c r="A39" s="19" t="s">
        <v>133</v>
      </c>
      <c r="B39" s="20" t="s">
        <v>73</v>
      </c>
      <c r="C39" s="20" t="s">
        <v>73</v>
      </c>
      <c r="D39" s="20" t="s">
        <v>73</v>
      </c>
      <c r="E39" s="20" t="s">
        <v>73</v>
      </c>
      <c r="F39" s="20" t="s">
        <v>73</v>
      </c>
      <c r="G39" s="20" t="s">
        <v>73</v>
      </c>
      <c r="H39" s="20" t="s">
        <v>73</v>
      </c>
      <c r="I39" s="20" t="s">
        <v>73</v>
      </c>
      <c r="J39" s="20" t="s">
        <v>73</v>
      </c>
      <c r="K39" s="19" t="s">
        <v>133</v>
      </c>
      <c r="L39" s="20" t="s">
        <v>74</v>
      </c>
      <c r="M39" s="20" t="s">
        <v>73</v>
      </c>
      <c r="N39" s="20" t="s">
        <v>74</v>
      </c>
      <c r="O39" s="20" t="s">
        <v>73</v>
      </c>
      <c r="P39" s="20" t="s">
        <v>73</v>
      </c>
      <c r="Q39" s="20" t="s">
        <v>73</v>
      </c>
      <c r="R39" s="20" t="s">
        <v>73</v>
      </c>
      <c r="S39" s="20" t="s">
        <v>73</v>
      </c>
      <c r="T39" s="19" t="s">
        <v>133</v>
      </c>
      <c r="U39" s="20" t="s">
        <v>73</v>
      </c>
      <c r="V39" s="20" t="s">
        <v>73</v>
      </c>
      <c r="W39" s="20" t="s">
        <v>73</v>
      </c>
      <c r="X39" s="20" t="s">
        <v>73</v>
      </c>
      <c r="Y39" s="20" t="s">
        <v>73</v>
      </c>
      <c r="Z39" s="20" t="s">
        <v>73</v>
      </c>
      <c r="AA39" s="20" t="s">
        <v>73</v>
      </c>
      <c r="AB39" s="20" t="s">
        <v>73</v>
      </c>
      <c r="AC39" s="19" t="s">
        <v>133</v>
      </c>
      <c r="AD39" s="20" t="s">
        <v>73</v>
      </c>
      <c r="AE39" s="20" t="s">
        <v>73</v>
      </c>
      <c r="AF39" s="20" t="s">
        <v>73</v>
      </c>
      <c r="AG39" s="20" t="s">
        <v>73</v>
      </c>
      <c r="AH39" s="20" t="s">
        <v>73</v>
      </c>
      <c r="AI39" s="20" t="s">
        <v>73</v>
      </c>
      <c r="AJ39" s="20" t="s">
        <v>74</v>
      </c>
      <c r="AK39" s="20" t="s">
        <v>73</v>
      </c>
      <c r="AL39" s="19" t="s">
        <v>133</v>
      </c>
      <c r="AM39" s="20" t="s">
        <v>74</v>
      </c>
      <c r="AN39" s="20" t="s">
        <v>73</v>
      </c>
      <c r="AO39" s="20" t="s">
        <v>73</v>
      </c>
      <c r="AP39" s="20" t="s">
        <v>73</v>
      </c>
      <c r="AQ39" s="20" t="s">
        <v>73</v>
      </c>
      <c r="AR39" s="20" t="s">
        <v>73</v>
      </c>
      <c r="AS39" s="20" t="s">
        <v>73</v>
      </c>
      <c r="AT39" s="20" t="s">
        <v>73</v>
      </c>
      <c r="AU39" s="19" t="s">
        <v>133</v>
      </c>
      <c r="AV39" s="20" t="s">
        <v>73</v>
      </c>
      <c r="AW39" s="20" t="s">
        <v>73</v>
      </c>
      <c r="AX39" s="20" t="s">
        <v>73</v>
      </c>
      <c r="AY39" s="20" t="s">
        <v>73</v>
      </c>
      <c r="AZ39" s="20" t="s">
        <v>73</v>
      </c>
      <c r="BA39" s="20" t="s">
        <v>73</v>
      </c>
      <c r="BB39" s="20" t="s">
        <v>73</v>
      </c>
      <c r="BC39" s="20" t="s">
        <v>73</v>
      </c>
      <c r="BD39" s="19" t="s">
        <v>133</v>
      </c>
      <c r="BE39" s="20" t="s">
        <v>73</v>
      </c>
      <c r="BF39" s="20" t="s">
        <v>73</v>
      </c>
      <c r="BG39" s="20" t="s">
        <v>73</v>
      </c>
      <c r="BH39" s="20" t="s">
        <v>73</v>
      </c>
      <c r="BI39" s="20" t="s">
        <v>74</v>
      </c>
      <c r="BJ39" s="20" t="s">
        <v>73</v>
      </c>
      <c r="BK39" s="20" t="s">
        <v>74</v>
      </c>
      <c r="BL39" s="20" t="s">
        <v>73</v>
      </c>
      <c r="BM39" s="19" t="s">
        <v>133</v>
      </c>
      <c r="BN39" s="20" t="s">
        <v>73</v>
      </c>
      <c r="BO39" s="20" t="s">
        <v>73</v>
      </c>
      <c r="BP39" s="20" t="s">
        <v>73</v>
      </c>
      <c r="BQ39" s="20" t="s">
        <v>73</v>
      </c>
      <c r="BR39" s="20"/>
      <c r="BS39" s="20"/>
      <c r="BT39" s="20"/>
      <c r="BU39" s="20"/>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row>
    <row r="40" spans="1:125" s="1" customFormat="1" ht="12.9" customHeight="1">
      <c r="A40" s="19" t="s">
        <v>22</v>
      </c>
      <c r="B40" s="20">
        <v>4943</v>
      </c>
      <c r="C40" s="20">
        <v>1759</v>
      </c>
      <c r="D40" s="20">
        <f t="shared" ref="D40:D44" si="3">B40-C40</f>
        <v>3184</v>
      </c>
      <c r="E40" s="20">
        <v>60</v>
      </c>
      <c r="F40" s="20">
        <v>549</v>
      </c>
      <c r="G40" s="20">
        <v>1</v>
      </c>
      <c r="H40" s="20">
        <v>5</v>
      </c>
      <c r="I40" s="20">
        <v>266</v>
      </c>
      <c r="J40" s="20">
        <v>15</v>
      </c>
      <c r="K40" s="19" t="s">
        <v>22</v>
      </c>
      <c r="L40" s="20">
        <v>21</v>
      </c>
      <c r="M40" s="20">
        <v>76</v>
      </c>
      <c r="N40" s="20">
        <v>3</v>
      </c>
      <c r="O40" s="20">
        <v>13</v>
      </c>
      <c r="P40" s="20" t="s">
        <v>73</v>
      </c>
      <c r="Q40" s="20">
        <v>8</v>
      </c>
      <c r="R40" s="20">
        <v>13</v>
      </c>
      <c r="S40" s="20">
        <v>73</v>
      </c>
      <c r="T40" s="19" t="s">
        <v>22</v>
      </c>
      <c r="U40" s="20" t="s">
        <v>73</v>
      </c>
      <c r="V40" s="20" t="s">
        <v>73</v>
      </c>
      <c r="W40" s="20" t="s">
        <v>73</v>
      </c>
      <c r="X40" s="20">
        <v>5</v>
      </c>
      <c r="Y40" s="20">
        <v>246</v>
      </c>
      <c r="Z40" s="20">
        <v>225</v>
      </c>
      <c r="AA40" s="20">
        <v>173</v>
      </c>
      <c r="AB40" s="20">
        <v>13</v>
      </c>
      <c r="AC40" s="19" t="s">
        <v>22</v>
      </c>
      <c r="AD40" s="20" t="s">
        <v>73</v>
      </c>
      <c r="AE40" s="20">
        <v>11</v>
      </c>
      <c r="AF40" s="20" t="s">
        <v>73</v>
      </c>
      <c r="AG40" s="20" t="s">
        <v>73</v>
      </c>
      <c r="AH40" s="20">
        <v>1286</v>
      </c>
      <c r="AI40" s="20">
        <v>10</v>
      </c>
      <c r="AJ40" s="20" t="s">
        <v>74</v>
      </c>
      <c r="AK40" s="20" t="s">
        <v>73</v>
      </c>
      <c r="AL40" s="19" t="s">
        <v>22</v>
      </c>
      <c r="AM40" s="20">
        <v>47</v>
      </c>
      <c r="AN40" s="20">
        <v>86</v>
      </c>
      <c r="AO40" s="20">
        <v>58</v>
      </c>
      <c r="AP40" s="20">
        <v>91</v>
      </c>
      <c r="AQ40" s="20" t="s">
        <v>73</v>
      </c>
      <c r="AR40" s="20" t="s">
        <v>73</v>
      </c>
      <c r="AS40" s="20">
        <v>2662</v>
      </c>
      <c r="AT40" s="20">
        <v>126</v>
      </c>
      <c r="AU40" s="19" t="s">
        <v>22</v>
      </c>
      <c r="AV40" s="20">
        <v>41</v>
      </c>
      <c r="AW40" s="20">
        <v>180</v>
      </c>
      <c r="AX40" s="20">
        <v>5</v>
      </c>
      <c r="AY40" s="20">
        <v>37</v>
      </c>
      <c r="AZ40" s="20" t="s">
        <v>73</v>
      </c>
      <c r="BA40" s="20" t="s">
        <v>73</v>
      </c>
      <c r="BB40" s="20">
        <v>26</v>
      </c>
      <c r="BC40" s="20">
        <v>14</v>
      </c>
      <c r="BD40" s="19" t="s">
        <v>22</v>
      </c>
      <c r="BE40" s="20">
        <v>35</v>
      </c>
      <c r="BF40" s="20">
        <v>222</v>
      </c>
      <c r="BG40" s="20" t="s">
        <v>73</v>
      </c>
      <c r="BH40" s="20" t="s">
        <v>73</v>
      </c>
      <c r="BI40" s="20" t="s">
        <v>74</v>
      </c>
      <c r="BJ40" s="20" t="s">
        <v>73</v>
      </c>
      <c r="BK40" s="20" t="s">
        <v>74</v>
      </c>
      <c r="BL40" s="20" t="s">
        <v>73</v>
      </c>
      <c r="BM40" s="19" t="s">
        <v>22</v>
      </c>
      <c r="BN40" s="20" t="s">
        <v>73</v>
      </c>
      <c r="BO40" s="20" t="s">
        <v>73</v>
      </c>
      <c r="BP40" s="20" t="s">
        <v>73</v>
      </c>
      <c r="BQ40" s="20" t="s">
        <v>73</v>
      </c>
      <c r="BR40" s="20"/>
      <c r="BS40" s="20"/>
      <c r="BT40" s="20"/>
      <c r="BU40" s="20"/>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row>
    <row r="41" spans="1:125" s="1" customFormat="1" ht="12.9" customHeight="1">
      <c r="A41" s="22" t="s">
        <v>134</v>
      </c>
      <c r="B41" s="20">
        <v>508</v>
      </c>
      <c r="C41" s="20">
        <v>226</v>
      </c>
      <c r="D41" s="20">
        <f t="shared" si="3"/>
        <v>282</v>
      </c>
      <c r="E41" s="20" t="s">
        <v>73</v>
      </c>
      <c r="F41" s="20" t="s">
        <v>73</v>
      </c>
      <c r="G41" s="20" t="s">
        <v>73</v>
      </c>
      <c r="H41" s="20" t="s">
        <v>73</v>
      </c>
      <c r="I41" s="20">
        <v>265</v>
      </c>
      <c r="J41" s="20" t="s">
        <v>73</v>
      </c>
      <c r="K41" s="22" t="s">
        <v>134</v>
      </c>
      <c r="L41" s="20" t="s">
        <v>74</v>
      </c>
      <c r="M41" s="20" t="s">
        <v>73</v>
      </c>
      <c r="N41" s="20" t="s">
        <v>73</v>
      </c>
      <c r="O41" s="20" t="s">
        <v>73</v>
      </c>
      <c r="P41" s="20" t="s">
        <v>73</v>
      </c>
      <c r="Q41" s="20">
        <v>8</v>
      </c>
      <c r="R41" s="20" t="s">
        <v>73</v>
      </c>
      <c r="S41" s="20" t="s">
        <v>73</v>
      </c>
      <c r="T41" s="22" t="s">
        <v>134</v>
      </c>
      <c r="U41" s="20" t="s">
        <v>73</v>
      </c>
      <c r="V41" s="20" t="s">
        <v>73</v>
      </c>
      <c r="W41" s="20" t="s">
        <v>73</v>
      </c>
      <c r="X41" s="20" t="s">
        <v>73</v>
      </c>
      <c r="Y41" s="20">
        <v>242</v>
      </c>
      <c r="Z41" s="20">
        <v>205</v>
      </c>
      <c r="AA41" s="20" t="s">
        <v>73</v>
      </c>
      <c r="AB41" s="20">
        <v>13</v>
      </c>
      <c r="AC41" s="22" t="s">
        <v>134</v>
      </c>
      <c r="AD41" s="20" t="s">
        <v>73</v>
      </c>
      <c r="AE41" s="20" t="s">
        <v>73</v>
      </c>
      <c r="AF41" s="20" t="s">
        <v>73</v>
      </c>
      <c r="AG41" s="20" t="s">
        <v>73</v>
      </c>
      <c r="AH41" s="20" t="s">
        <v>73</v>
      </c>
      <c r="AI41" s="20" t="s">
        <v>73</v>
      </c>
      <c r="AJ41" s="20" t="s">
        <v>74</v>
      </c>
      <c r="AK41" s="20" t="s">
        <v>73</v>
      </c>
      <c r="AL41" s="22" t="s">
        <v>134</v>
      </c>
      <c r="AM41" s="20">
        <v>1</v>
      </c>
      <c r="AN41" s="20" t="s">
        <v>73</v>
      </c>
      <c r="AO41" s="20" t="s">
        <v>73</v>
      </c>
      <c r="AP41" s="20" t="s">
        <v>73</v>
      </c>
      <c r="AQ41" s="20" t="s">
        <v>73</v>
      </c>
      <c r="AR41" s="20" t="s">
        <v>73</v>
      </c>
      <c r="AS41" s="20" t="s">
        <v>73</v>
      </c>
      <c r="AT41" s="20" t="s">
        <v>73</v>
      </c>
      <c r="AU41" s="22" t="s">
        <v>134</v>
      </c>
      <c r="AV41" s="20" t="s">
        <v>73</v>
      </c>
      <c r="AW41" s="20" t="s">
        <v>73</v>
      </c>
      <c r="AX41" s="20" t="s">
        <v>73</v>
      </c>
      <c r="AY41" s="20" t="s">
        <v>73</v>
      </c>
      <c r="AZ41" s="20" t="s">
        <v>73</v>
      </c>
      <c r="BA41" s="20" t="s">
        <v>73</v>
      </c>
      <c r="BB41" s="20" t="s">
        <v>73</v>
      </c>
      <c r="BC41" s="20" t="s">
        <v>73</v>
      </c>
      <c r="BD41" s="22" t="s">
        <v>134</v>
      </c>
      <c r="BE41" s="20" t="s">
        <v>73</v>
      </c>
      <c r="BF41" s="20" t="s">
        <v>73</v>
      </c>
      <c r="BG41" s="20" t="s">
        <v>73</v>
      </c>
      <c r="BH41" s="20" t="s">
        <v>73</v>
      </c>
      <c r="BI41" s="20" t="s">
        <v>74</v>
      </c>
      <c r="BJ41" s="20" t="s">
        <v>73</v>
      </c>
      <c r="BK41" s="20" t="s">
        <v>74</v>
      </c>
      <c r="BL41" s="20" t="s">
        <v>73</v>
      </c>
      <c r="BM41" s="22" t="s">
        <v>134</v>
      </c>
      <c r="BN41" s="20" t="s">
        <v>73</v>
      </c>
      <c r="BO41" s="20" t="s">
        <v>73</v>
      </c>
      <c r="BP41" s="20" t="s">
        <v>73</v>
      </c>
      <c r="BQ41" s="20" t="s">
        <v>73</v>
      </c>
      <c r="BR41" s="20"/>
      <c r="BS41" s="20"/>
      <c r="BT41" s="20"/>
      <c r="BU41" s="20"/>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row>
    <row r="42" spans="1:125" s="1" customFormat="1" ht="12.9" customHeight="1">
      <c r="A42" s="22" t="s">
        <v>135</v>
      </c>
      <c r="B42" s="20">
        <v>4435</v>
      </c>
      <c r="C42" s="20">
        <v>1533</v>
      </c>
      <c r="D42" s="20">
        <f t="shared" si="3"/>
        <v>2902</v>
      </c>
      <c r="E42" s="20">
        <v>60</v>
      </c>
      <c r="F42" s="20">
        <v>549</v>
      </c>
      <c r="G42" s="20">
        <v>1</v>
      </c>
      <c r="H42" s="20">
        <v>5</v>
      </c>
      <c r="I42" s="20">
        <v>1</v>
      </c>
      <c r="J42" s="20">
        <v>15</v>
      </c>
      <c r="K42" s="22" t="s">
        <v>135</v>
      </c>
      <c r="L42" s="20">
        <v>21</v>
      </c>
      <c r="M42" s="20">
        <v>76</v>
      </c>
      <c r="N42" s="20">
        <v>3</v>
      </c>
      <c r="O42" s="20">
        <v>13</v>
      </c>
      <c r="P42" s="20" t="s">
        <v>73</v>
      </c>
      <c r="Q42" s="20" t="s">
        <v>73</v>
      </c>
      <c r="R42" s="20">
        <v>13</v>
      </c>
      <c r="S42" s="20">
        <v>73</v>
      </c>
      <c r="T42" s="22" t="s">
        <v>135</v>
      </c>
      <c r="U42" s="20" t="s">
        <v>73</v>
      </c>
      <c r="V42" s="20" t="s">
        <v>73</v>
      </c>
      <c r="W42" s="20" t="s">
        <v>73</v>
      </c>
      <c r="X42" s="20">
        <v>5</v>
      </c>
      <c r="Y42" s="20">
        <v>4</v>
      </c>
      <c r="Z42" s="20">
        <v>20</v>
      </c>
      <c r="AA42" s="20">
        <v>173</v>
      </c>
      <c r="AB42" s="20" t="s">
        <v>73</v>
      </c>
      <c r="AC42" s="22" t="s">
        <v>135</v>
      </c>
      <c r="AD42" s="20" t="s">
        <v>73</v>
      </c>
      <c r="AE42" s="20">
        <v>11</v>
      </c>
      <c r="AF42" s="20" t="s">
        <v>73</v>
      </c>
      <c r="AG42" s="20" t="s">
        <v>73</v>
      </c>
      <c r="AH42" s="20">
        <v>1286</v>
      </c>
      <c r="AI42" s="20">
        <v>10</v>
      </c>
      <c r="AJ42" s="20" t="s">
        <v>74</v>
      </c>
      <c r="AK42" s="20" t="s">
        <v>73</v>
      </c>
      <c r="AL42" s="22" t="s">
        <v>135</v>
      </c>
      <c r="AM42" s="20">
        <v>46</v>
      </c>
      <c r="AN42" s="20">
        <v>86</v>
      </c>
      <c r="AO42" s="20">
        <v>58</v>
      </c>
      <c r="AP42" s="20">
        <v>91</v>
      </c>
      <c r="AQ42" s="20" t="s">
        <v>73</v>
      </c>
      <c r="AR42" s="20" t="s">
        <v>73</v>
      </c>
      <c r="AS42" s="20">
        <v>2662</v>
      </c>
      <c r="AT42" s="20">
        <v>126</v>
      </c>
      <c r="AU42" s="22" t="s">
        <v>135</v>
      </c>
      <c r="AV42" s="20">
        <v>41</v>
      </c>
      <c r="AW42" s="20">
        <v>180</v>
      </c>
      <c r="AX42" s="20">
        <v>5</v>
      </c>
      <c r="AY42" s="20">
        <v>37</v>
      </c>
      <c r="AZ42" s="20" t="s">
        <v>73</v>
      </c>
      <c r="BA42" s="20" t="s">
        <v>73</v>
      </c>
      <c r="BB42" s="20">
        <v>26</v>
      </c>
      <c r="BC42" s="20">
        <v>14</v>
      </c>
      <c r="BD42" s="22" t="s">
        <v>135</v>
      </c>
      <c r="BE42" s="20">
        <v>35</v>
      </c>
      <c r="BF42" s="20">
        <v>222</v>
      </c>
      <c r="BG42" s="20" t="s">
        <v>73</v>
      </c>
      <c r="BH42" s="20" t="s">
        <v>73</v>
      </c>
      <c r="BI42" s="20" t="s">
        <v>74</v>
      </c>
      <c r="BJ42" s="20" t="s">
        <v>73</v>
      </c>
      <c r="BK42" s="20" t="s">
        <v>74</v>
      </c>
      <c r="BL42" s="20" t="s">
        <v>73</v>
      </c>
      <c r="BM42" s="22" t="s">
        <v>135</v>
      </c>
      <c r="BN42" s="20" t="s">
        <v>73</v>
      </c>
      <c r="BO42" s="20" t="s">
        <v>73</v>
      </c>
      <c r="BP42" s="20" t="s">
        <v>73</v>
      </c>
      <c r="BQ42" s="20" t="s">
        <v>73</v>
      </c>
      <c r="BR42" s="20"/>
      <c r="BS42" s="20"/>
      <c r="BT42" s="20"/>
      <c r="BU42" s="20"/>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row>
    <row r="43" spans="1:125" s="1" customFormat="1" ht="12.9" customHeight="1">
      <c r="A43" s="19" t="s">
        <v>23</v>
      </c>
      <c r="B43" s="20">
        <v>7</v>
      </c>
      <c r="C43" s="20">
        <v>3</v>
      </c>
      <c r="D43" s="20">
        <f t="shared" si="3"/>
        <v>4</v>
      </c>
      <c r="E43" s="20" t="s">
        <v>73</v>
      </c>
      <c r="F43" s="20" t="s">
        <v>73</v>
      </c>
      <c r="G43" s="20" t="s">
        <v>73</v>
      </c>
      <c r="H43" s="20" t="s">
        <v>73</v>
      </c>
      <c r="I43" s="20" t="s">
        <v>73</v>
      </c>
      <c r="J43" s="20" t="s">
        <v>73</v>
      </c>
      <c r="K43" s="19" t="s">
        <v>23</v>
      </c>
      <c r="L43" s="20" t="s">
        <v>74</v>
      </c>
      <c r="M43" s="20" t="s">
        <v>73</v>
      </c>
      <c r="N43" s="20">
        <v>4</v>
      </c>
      <c r="O43" s="20" t="s">
        <v>73</v>
      </c>
      <c r="P43" s="20" t="s">
        <v>73</v>
      </c>
      <c r="Q43" s="20" t="s">
        <v>73</v>
      </c>
      <c r="R43" s="20" t="s">
        <v>73</v>
      </c>
      <c r="S43" s="20" t="s">
        <v>73</v>
      </c>
      <c r="T43" s="19" t="s">
        <v>23</v>
      </c>
      <c r="U43" s="20" t="s">
        <v>73</v>
      </c>
      <c r="V43" s="20" t="s">
        <v>73</v>
      </c>
      <c r="W43" s="20" t="s">
        <v>73</v>
      </c>
      <c r="X43" s="20" t="s">
        <v>73</v>
      </c>
      <c r="Y43" s="20" t="s">
        <v>73</v>
      </c>
      <c r="Z43" s="20" t="s">
        <v>73</v>
      </c>
      <c r="AA43" s="20">
        <v>3</v>
      </c>
      <c r="AB43" s="20">
        <v>3</v>
      </c>
      <c r="AC43" s="19" t="s">
        <v>23</v>
      </c>
      <c r="AD43" s="20" t="s">
        <v>73</v>
      </c>
      <c r="AE43" s="20" t="s">
        <v>73</v>
      </c>
      <c r="AF43" s="20" t="s">
        <v>73</v>
      </c>
      <c r="AG43" s="20" t="s">
        <v>73</v>
      </c>
      <c r="AH43" s="20" t="s">
        <v>73</v>
      </c>
      <c r="AI43" s="20" t="s">
        <v>73</v>
      </c>
      <c r="AJ43" s="20" t="s">
        <v>74</v>
      </c>
      <c r="AK43" s="20" t="s">
        <v>73</v>
      </c>
      <c r="AL43" s="19" t="s">
        <v>23</v>
      </c>
      <c r="AM43" s="20" t="s">
        <v>74</v>
      </c>
      <c r="AN43" s="20" t="s">
        <v>73</v>
      </c>
      <c r="AO43" s="20" t="s">
        <v>73</v>
      </c>
      <c r="AP43" s="20" t="s">
        <v>73</v>
      </c>
      <c r="AQ43" s="20" t="s">
        <v>73</v>
      </c>
      <c r="AR43" s="20" t="s">
        <v>73</v>
      </c>
      <c r="AS43" s="20" t="s">
        <v>73</v>
      </c>
      <c r="AT43" s="20" t="s">
        <v>73</v>
      </c>
      <c r="AU43" s="19" t="s">
        <v>23</v>
      </c>
      <c r="AV43" s="20" t="s">
        <v>73</v>
      </c>
      <c r="AW43" s="20" t="s">
        <v>73</v>
      </c>
      <c r="AX43" s="20" t="s">
        <v>73</v>
      </c>
      <c r="AY43" s="20" t="s">
        <v>73</v>
      </c>
      <c r="AZ43" s="20" t="s">
        <v>73</v>
      </c>
      <c r="BA43" s="20" t="s">
        <v>73</v>
      </c>
      <c r="BB43" s="20" t="s">
        <v>73</v>
      </c>
      <c r="BC43" s="20" t="s">
        <v>73</v>
      </c>
      <c r="BD43" s="19" t="s">
        <v>23</v>
      </c>
      <c r="BE43" s="20" t="s">
        <v>73</v>
      </c>
      <c r="BF43" s="20" t="s">
        <v>73</v>
      </c>
      <c r="BG43" s="20" t="s">
        <v>73</v>
      </c>
      <c r="BH43" s="20" t="s">
        <v>73</v>
      </c>
      <c r="BI43" s="20" t="s">
        <v>74</v>
      </c>
      <c r="BJ43" s="20" t="s">
        <v>73</v>
      </c>
      <c r="BK43" s="20" t="s">
        <v>74</v>
      </c>
      <c r="BL43" s="20" t="s">
        <v>73</v>
      </c>
      <c r="BM43" s="19" t="s">
        <v>23</v>
      </c>
      <c r="BN43" s="20" t="s">
        <v>73</v>
      </c>
      <c r="BO43" s="20" t="s">
        <v>73</v>
      </c>
      <c r="BP43" s="20" t="s">
        <v>73</v>
      </c>
      <c r="BQ43" s="20" t="s">
        <v>73</v>
      </c>
      <c r="BR43" s="20"/>
      <c r="BS43" s="20"/>
      <c r="BT43" s="20"/>
      <c r="BU43" s="20"/>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row>
    <row r="44" spans="1:125" s="1" customFormat="1" ht="12.9" customHeight="1">
      <c r="A44" s="19" t="s">
        <v>24</v>
      </c>
      <c r="B44" s="20">
        <v>303689</v>
      </c>
      <c r="C44" s="20">
        <v>379253</v>
      </c>
      <c r="D44" s="20">
        <f t="shared" si="3"/>
        <v>-75564</v>
      </c>
      <c r="E44" s="20">
        <v>46255</v>
      </c>
      <c r="F44" s="20">
        <v>144173</v>
      </c>
      <c r="G44" s="20" t="s">
        <v>73</v>
      </c>
      <c r="H44" s="20" t="s">
        <v>73</v>
      </c>
      <c r="I44" s="20">
        <v>5572</v>
      </c>
      <c r="J44" s="20">
        <v>1639</v>
      </c>
      <c r="K44" s="19" t="s">
        <v>24</v>
      </c>
      <c r="L44" s="20">
        <v>1068</v>
      </c>
      <c r="M44" s="20">
        <v>1411</v>
      </c>
      <c r="N44" s="20">
        <v>93</v>
      </c>
      <c r="O44" s="20">
        <v>208</v>
      </c>
      <c r="P44" s="20" t="s">
        <v>73</v>
      </c>
      <c r="Q44" s="20" t="s">
        <v>73</v>
      </c>
      <c r="R44" s="20">
        <v>984</v>
      </c>
      <c r="S44" s="20">
        <v>1346</v>
      </c>
      <c r="T44" s="19" t="s">
        <v>24</v>
      </c>
      <c r="U44" s="20" t="s">
        <v>73</v>
      </c>
      <c r="V44" s="20" t="s">
        <v>73</v>
      </c>
      <c r="W44" s="20" t="s">
        <v>73</v>
      </c>
      <c r="X44" s="20" t="s">
        <v>73</v>
      </c>
      <c r="Y44" s="20">
        <v>24758</v>
      </c>
      <c r="Z44" s="20">
        <v>13290</v>
      </c>
      <c r="AA44" s="20">
        <v>73</v>
      </c>
      <c r="AB44" s="20">
        <v>85</v>
      </c>
      <c r="AC44" s="19" t="s">
        <v>24</v>
      </c>
      <c r="AD44" s="20">
        <v>107</v>
      </c>
      <c r="AE44" s="20">
        <v>1430</v>
      </c>
      <c r="AF44" s="20">
        <v>376</v>
      </c>
      <c r="AG44" s="20">
        <v>107</v>
      </c>
      <c r="AH44" s="20" t="s">
        <v>73</v>
      </c>
      <c r="AI44" s="20" t="s">
        <v>73</v>
      </c>
      <c r="AJ44" s="20" t="s">
        <v>74</v>
      </c>
      <c r="AK44" s="20" t="s">
        <v>73</v>
      </c>
      <c r="AL44" s="19" t="s">
        <v>24</v>
      </c>
      <c r="AM44" s="20">
        <v>31280</v>
      </c>
      <c r="AN44" s="20">
        <v>27060</v>
      </c>
      <c r="AO44" s="20" t="s">
        <v>73</v>
      </c>
      <c r="AP44" s="20" t="s">
        <v>73</v>
      </c>
      <c r="AQ44" s="20">
        <v>154</v>
      </c>
      <c r="AR44" s="20">
        <v>19</v>
      </c>
      <c r="AS44" s="20">
        <v>38421</v>
      </c>
      <c r="AT44" s="20">
        <v>27527</v>
      </c>
      <c r="AU44" s="19" t="s">
        <v>24</v>
      </c>
      <c r="AV44" s="20">
        <v>95109</v>
      </c>
      <c r="AW44" s="20">
        <v>94147</v>
      </c>
      <c r="AX44" s="20">
        <v>73</v>
      </c>
      <c r="AY44" s="20">
        <v>2255</v>
      </c>
      <c r="AZ44" s="20" t="s">
        <v>73</v>
      </c>
      <c r="BA44" s="20" t="s">
        <v>73</v>
      </c>
      <c r="BB44" s="20">
        <v>23925</v>
      </c>
      <c r="BC44" s="20">
        <v>26876</v>
      </c>
      <c r="BD44" s="19" t="s">
        <v>24</v>
      </c>
      <c r="BE44" s="20">
        <v>35441</v>
      </c>
      <c r="BF44" s="20">
        <v>37680</v>
      </c>
      <c r="BG44" s="20" t="s">
        <v>73</v>
      </c>
      <c r="BH44" s="20" t="s">
        <v>73</v>
      </c>
      <c r="BI44" s="20" t="s">
        <v>74</v>
      </c>
      <c r="BJ44" s="20" t="s">
        <v>73</v>
      </c>
      <c r="BK44" s="20" t="s">
        <v>74</v>
      </c>
      <c r="BL44" s="20" t="s">
        <v>73</v>
      </c>
      <c r="BM44" s="19" t="s">
        <v>24</v>
      </c>
      <c r="BN44" s="20" t="s">
        <v>73</v>
      </c>
      <c r="BO44" s="20" t="s">
        <v>73</v>
      </c>
      <c r="BP44" s="20" t="s">
        <v>73</v>
      </c>
      <c r="BQ44" s="20" t="s">
        <v>73</v>
      </c>
      <c r="BR44" s="20"/>
      <c r="BS44" s="20"/>
      <c r="BT44" s="20"/>
      <c r="BU44" s="20"/>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row>
    <row r="45" spans="1:125" s="1" customFormat="1" ht="12.9" customHeight="1">
      <c r="A45" s="21" t="s">
        <v>136</v>
      </c>
      <c r="B45" s="20" t="s">
        <v>73</v>
      </c>
      <c r="C45" s="20" t="s">
        <v>73</v>
      </c>
      <c r="D45" s="20" t="s">
        <v>73</v>
      </c>
      <c r="E45" s="20" t="s">
        <v>73</v>
      </c>
      <c r="F45" s="20" t="s">
        <v>73</v>
      </c>
      <c r="G45" s="20" t="s">
        <v>73</v>
      </c>
      <c r="H45" s="20" t="s">
        <v>73</v>
      </c>
      <c r="I45" s="20" t="s">
        <v>73</v>
      </c>
      <c r="J45" s="20" t="s">
        <v>73</v>
      </c>
      <c r="K45" s="21" t="s">
        <v>136</v>
      </c>
      <c r="L45" s="20" t="s">
        <v>74</v>
      </c>
      <c r="M45" s="20" t="s">
        <v>73</v>
      </c>
      <c r="N45" s="20" t="s">
        <v>74</v>
      </c>
      <c r="O45" s="20" t="s">
        <v>73</v>
      </c>
      <c r="P45" s="20" t="s">
        <v>73</v>
      </c>
      <c r="Q45" s="20" t="s">
        <v>73</v>
      </c>
      <c r="R45" s="20" t="s">
        <v>73</v>
      </c>
      <c r="S45" s="20" t="s">
        <v>73</v>
      </c>
      <c r="T45" s="21" t="s">
        <v>136</v>
      </c>
      <c r="U45" s="20" t="s">
        <v>73</v>
      </c>
      <c r="V45" s="20" t="s">
        <v>73</v>
      </c>
      <c r="W45" s="20" t="s">
        <v>73</v>
      </c>
      <c r="X45" s="20" t="s">
        <v>73</v>
      </c>
      <c r="Y45" s="20" t="s">
        <v>73</v>
      </c>
      <c r="Z45" s="20" t="s">
        <v>73</v>
      </c>
      <c r="AA45" s="20" t="s">
        <v>73</v>
      </c>
      <c r="AB45" s="20" t="s">
        <v>73</v>
      </c>
      <c r="AC45" s="21" t="s">
        <v>136</v>
      </c>
      <c r="AD45" s="20" t="s">
        <v>73</v>
      </c>
      <c r="AE45" s="20" t="s">
        <v>73</v>
      </c>
      <c r="AF45" s="20" t="s">
        <v>73</v>
      </c>
      <c r="AG45" s="20" t="s">
        <v>73</v>
      </c>
      <c r="AH45" s="20" t="s">
        <v>73</v>
      </c>
      <c r="AI45" s="20" t="s">
        <v>73</v>
      </c>
      <c r="AJ45" s="20" t="s">
        <v>74</v>
      </c>
      <c r="AK45" s="20" t="s">
        <v>73</v>
      </c>
      <c r="AL45" s="21" t="s">
        <v>136</v>
      </c>
      <c r="AM45" s="20" t="s">
        <v>74</v>
      </c>
      <c r="AN45" s="20" t="s">
        <v>73</v>
      </c>
      <c r="AO45" s="20" t="s">
        <v>73</v>
      </c>
      <c r="AP45" s="20" t="s">
        <v>73</v>
      </c>
      <c r="AQ45" s="20" t="s">
        <v>73</v>
      </c>
      <c r="AR45" s="20" t="s">
        <v>73</v>
      </c>
      <c r="AS45" s="20" t="s">
        <v>73</v>
      </c>
      <c r="AT45" s="20" t="s">
        <v>73</v>
      </c>
      <c r="AU45" s="21" t="s">
        <v>136</v>
      </c>
      <c r="AV45" s="20" t="s">
        <v>73</v>
      </c>
      <c r="AW45" s="20" t="s">
        <v>73</v>
      </c>
      <c r="AX45" s="20" t="s">
        <v>73</v>
      </c>
      <c r="AY45" s="20" t="s">
        <v>73</v>
      </c>
      <c r="AZ45" s="20" t="s">
        <v>73</v>
      </c>
      <c r="BA45" s="20" t="s">
        <v>73</v>
      </c>
      <c r="BB45" s="20" t="s">
        <v>73</v>
      </c>
      <c r="BC45" s="20" t="s">
        <v>73</v>
      </c>
      <c r="BD45" s="21" t="s">
        <v>136</v>
      </c>
      <c r="BE45" s="20" t="s">
        <v>73</v>
      </c>
      <c r="BF45" s="20" t="s">
        <v>73</v>
      </c>
      <c r="BG45" s="20" t="s">
        <v>73</v>
      </c>
      <c r="BH45" s="20" t="s">
        <v>73</v>
      </c>
      <c r="BI45" s="20" t="s">
        <v>74</v>
      </c>
      <c r="BJ45" s="20" t="s">
        <v>73</v>
      </c>
      <c r="BK45" s="20" t="s">
        <v>74</v>
      </c>
      <c r="BL45" s="20" t="s">
        <v>73</v>
      </c>
      <c r="BM45" s="21" t="s">
        <v>136</v>
      </c>
      <c r="BN45" s="20" t="s">
        <v>73</v>
      </c>
      <c r="BO45" s="20" t="s">
        <v>73</v>
      </c>
      <c r="BP45" s="20" t="s">
        <v>73</v>
      </c>
      <c r="BQ45" s="20" t="s">
        <v>73</v>
      </c>
      <c r="BR45" s="20"/>
      <c r="BS45" s="20"/>
      <c r="BT45" s="20"/>
      <c r="BU45" s="20"/>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row>
    <row r="46" spans="1:125" s="1" customFormat="1" ht="12.9" customHeight="1">
      <c r="A46" s="21" t="s">
        <v>137</v>
      </c>
      <c r="B46" s="20" t="s">
        <v>73</v>
      </c>
      <c r="C46" s="20" t="s">
        <v>73</v>
      </c>
      <c r="D46" s="20" t="s">
        <v>73</v>
      </c>
      <c r="E46" s="20" t="s">
        <v>73</v>
      </c>
      <c r="F46" s="20" t="s">
        <v>73</v>
      </c>
      <c r="G46" s="20" t="s">
        <v>73</v>
      </c>
      <c r="H46" s="20" t="s">
        <v>73</v>
      </c>
      <c r="I46" s="20" t="s">
        <v>73</v>
      </c>
      <c r="J46" s="20" t="s">
        <v>73</v>
      </c>
      <c r="K46" s="21" t="s">
        <v>137</v>
      </c>
      <c r="L46" s="20" t="s">
        <v>74</v>
      </c>
      <c r="M46" s="20" t="s">
        <v>73</v>
      </c>
      <c r="N46" s="20" t="s">
        <v>74</v>
      </c>
      <c r="O46" s="20" t="s">
        <v>73</v>
      </c>
      <c r="P46" s="20" t="s">
        <v>73</v>
      </c>
      <c r="Q46" s="20" t="s">
        <v>73</v>
      </c>
      <c r="R46" s="20" t="s">
        <v>73</v>
      </c>
      <c r="S46" s="20" t="s">
        <v>73</v>
      </c>
      <c r="T46" s="21" t="s">
        <v>137</v>
      </c>
      <c r="U46" s="20" t="s">
        <v>73</v>
      </c>
      <c r="V46" s="20" t="s">
        <v>73</v>
      </c>
      <c r="W46" s="20" t="s">
        <v>73</v>
      </c>
      <c r="X46" s="20" t="s">
        <v>73</v>
      </c>
      <c r="Y46" s="20" t="s">
        <v>73</v>
      </c>
      <c r="Z46" s="20" t="s">
        <v>73</v>
      </c>
      <c r="AA46" s="20" t="s">
        <v>73</v>
      </c>
      <c r="AB46" s="20" t="s">
        <v>73</v>
      </c>
      <c r="AC46" s="21" t="s">
        <v>137</v>
      </c>
      <c r="AD46" s="20" t="s">
        <v>73</v>
      </c>
      <c r="AE46" s="20" t="s">
        <v>73</v>
      </c>
      <c r="AF46" s="20" t="s">
        <v>73</v>
      </c>
      <c r="AG46" s="20" t="s">
        <v>73</v>
      </c>
      <c r="AH46" s="20" t="s">
        <v>73</v>
      </c>
      <c r="AI46" s="20" t="s">
        <v>73</v>
      </c>
      <c r="AJ46" s="20" t="s">
        <v>74</v>
      </c>
      <c r="AK46" s="20" t="s">
        <v>73</v>
      </c>
      <c r="AL46" s="21" t="s">
        <v>137</v>
      </c>
      <c r="AM46" s="20" t="s">
        <v>74</v>
      </c>
      <c r="AN46" s="20" t="s">
        <v>73</v>
      </c>
      <c r="AO46" s="20" t="s">
        <v>73</v>
      </c>
      <c r="AP46" s="20" t="s">
        <v>73</v>
      </c>
      <c r="AQ46" s="20" t="s">
        <v>73</v>
      </c>
      <c r="AR46" s="20" t="s">
        <v>73</v>
      </c>
      <c r="AS46" s="20" t="s">
        <v>73</v>
      </c>
      <c r="AT46" s="20" t="s">
        <v>73</v>
      </c>
      <c r="AU46" s="21" t="s">
        <v>137</v>
      </c>
      <c r="AV46" s="20" t="s">
        <v>73</v>
      </c>
      <c r="AW46" s="20" t="s">
        <v>73</v>
      </c>
      <c r="AX46" s="20" t="s">
        <v>73</v>
      </c>
      <c r="AY46" s="20" t="s">
        <v>73</v>
      </c>
      <c r="AZ46" s="20" t="s">
        <v>73</v>
      </c>
      <c r="BA46" s="20" t="s">
        <v>73</v>
      </c>
      <c r="BB46" s="20" t="s">
        <v>73</v>
      </c>
      <c r="BC46" s="20" t="s">
        <v>73</v>
      </c>
      <c r="BD46" s="21" t="s">
        <v>137</v>
      </c>
      <c r="BE46" s="20" t="s">
        <v>73</v>
      </c>
      <c r="BF46" s="20" t="s">
        <v>73</v>
      </c>
      <c r="BG46" s="20" t="s">
        <v>73</v>
      </c>
      <c r="BH46" s="20" t="s">
        <v>73</v>
      </c>
      <c r="BI46" s="20" t="s">
        <v>74</v>
      </c>
      <c r="BJ46" s="20" t="s">
        <v>73</v>
      </c>
      <c r="BK46" s="20" t="s">
        <v>74</v>
      </c>
      <c r="BL46" s="20" t="s">
        <v>73</v>
      </c>
      <c r="BM46" s="21" t="s">
        <v>137</v>
      </c>
      <c r="BN46" s="20" t="s">
        <v>73</v>
      </c>
      <c r="BO46" s="20" t="s">
        <v>73</v>
      </c>
      <c r="BP46" s="20" t="s">
        <v>73</v>
      </c>
      <c r="BQ46" s="20" t="s">
        <v>73</v>
      </c>
      <c r="BR46" s="20"/>
      <c r="BS46" s="20"/>
      <c r="BT46" s="20"/>
      <c r="BU46" s="20"/>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row>
    <row r="47" spans="1:125" s="1" customFormat="1" ht="12.9" customHeight="1">
      <c r="A47" s="22" t="s">
        <v>138</v>
      </c>
      <c r="B47" s="20" t="s">
        <v>73</v>
      </c>
      <c r="C47" s="20" t="s">
        <v>73</v>
      </c>
      <c r="D47" s="20" t="s">
        <v>73</v>
      </c>
      <c r="E47" s="20" t="s">
        <v>73</v>
      </c>
      <c r="F47" s="20" t="s">
        <v>73</v>
      </c>
      <c r="G47" s="20" t="s">
        <v>73</v>
      </c>
      <c r="H47" s="20" t="s">
        <v>73</v>
      </c>
      <c r="I47" s="20" t="s">
        <v>73</v>
      </c>
      <c r="J47" s="20" t="s">
        <v>73</v>
      </c>
      <c r="K47" s="22" t="s">
        <v>138</v>
      </c>
      <c r="L47" s="20" t="s">
        <v>74</v>
      </c>
      <c r="M47" s="20" t="s">
        <v>73</v>
      </c>
      <c r="N47" s="20" t="s">
        <v>74</v>
      </c>
      <c r="O47" s="20" t="s">
        <v>73</v>
      </c>
      <c r="P47" s="20" t="s">
        <v>73</v>
      </c>
      <c r="Q47" s="20" t="s">
        <v>73</v>
      </c>
      <c r="R47" s="20" t="s">
        <v>73</v>
      </c>
      <c r="S47" s="20" t="s">
        <v>73</v>
      </c>
      <c r="T47" s="22" t="s">
        <v>138</v>
      </c>
      <c r="U47" s="20" t="s">
        <v>73</v>
      </c>
      <c r="V47" s="20" t="s">
        <v>73</v>
      </c>
      <c r="W47" s="20" t="s">
        <v>73</v>
      </c>
      <c r="X47" s="20" t="s">
        <v>73</v>
      </c>
      <c r="Y47" s="20" t="s">
        <v>73</v>
      </c>
      <c r="Z47" s="20" t="s">
        <v>73</v>
      </c>
      <c r="AA47" s="20" t="s">
        <v>73</v>
      </c>
      <c r="AB47" s="20" t="s">
        <v>73</v>
      </c>
      <c r="AC47" s="22" t="s">
        <v>138</v>
      </c>
      <c r="AD47" s="20" t="s">
        <v>73</v>
      </c>
      <c r="AE47" s="20" t="s">
        <v>73</v>
      </c>
      <c r="AF47" s="20" t="s">
        <v>73</v>
      </c>
      <c r="AG47" s="20" t="s">
        <v>73</v>
      </c>
      <c r="AH47" s="20" t="s">
        <v>73</v>
      </c>
      <c r="AI47" s="20" t="s">
        <v>73</v>
      </c>
      <c r="AJ47" s="20" t="s">
        <v>74</v>
      </c>
      <c r="AK47" s="20" t="s">
        <v>73</v>
      </c>
      <c r="AL47" s="22" t="s">
        <v>138</v>
      </c>
      <c r="AM47" s="20" t="s">
        <v>74</v>
      </c>
      <c r="AN47" s="20" t="s">
        <v>73</v>
      </c>
      <c r="AO47" s="20" t="s">
        <v>73</v>
      </c>
      <c r="AP47" s="20" t="s">
        <v>73</v>
      </c>
      <c r="AQ47" s="20" t="s">
        <v>73</v>
      </c>
      <c r="AR47" s="20" t="s">
        <v>73</v>
      </c>
      <c r="AS47" s="20" t="s">
        <v>73</v>
      </c>
      <c r="AT47" s="20" t="s">
        <v>73</v>
      </c>
      <c r="AU47" s="22" t="s">
        <v>138</v>
      </c>
      <c r="AV47" s="20" t="s">
        <v>73</v>
      </c>
      <c r="AW47" s="20" t="s">
        <v>73</v>
      </c>
      <c r="AX47" s="20" t="s">
        <v>73</v>
      </c>
      <c r="AY47" s="20" t="s">
        <v>73</v>
      </c>
      <c r="AZ47" s="20" t="s">
        <v>73</v>
      </c>
      <c r="BA47" s="20" t="s">
        <v>73</v>
      </c>
      <c r="BB47" s="20" t="s">
        <v>73</v>
      </c>
      <c r="BC47" s="20" t="s">
        <v>73</v>
      </c>
      <c r="BD47" s="22" t="s">
        <v>138</v>
      </c>
      <c r="BE47" s="20" t="s">
        <v>73</v>
      </c>
      <c r="BF47" s="20" t="s">
        <v>73</v>
      </c>
      <c r="BG47" s="20" t="s">
        <v>73</v>
      </c>
      <c r="BH47" s="20" t="s">
        <v>73</v>
      </c>
      <c r="BI47" s="20" t="s">
        <v>74</v>
      </c>
      <c r="BJ47" s="20" t="s">
        <v>73</v>
      </c>
      <c r="BK47" s="20" t="s">
        <v>74</v>
      </c>
      <c r="BL47" s="20" t="s">
        <v>73</v>
      </c>
      <c r="BM47" s="22" t="s">
        <v>138</v>
      </c>
      <c r="BN47" s="20" t="s">
        <v>73</v>
      </c>
      <c r="BO47" s="20" t="s">
        <v>73</v>
      </c>
      <c r="BP47" s="20" t="s">
        <v>73</v>
      </c>
      <c r="BQ47" s="20" t="s">
        <v>73</v>
      </c>
      <c r="BR47" s="20"/>
      <c r="BS47" s="20"/>
      <c r="BT47" s="20"/>
      <c r="BU47" s="20"/>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row>
    <row r="48" spans="1:125" s="1" customFormat="1" ht="12.9" customHeight="1">
      <c r="A48" s="22" t="s">
        <v>139</v>
      </c>
      <c r="B48" s="20" t="s">
        <v>73</v>
      </c>
      <c r="C48" s="20" t="s">
        <v>73</v>
      </c>
      <c r="D48" s="20" t="s">
        <v>73</v>
      </c>
      <c r="E48" s="20" t="s">
        <v>73</v>
      </c>
      <c r="F48" s="20" t="s">
        <v>73</v>
      </c>
      <c r="G48" s="20" t="s">
        <v>73</v>
      </c>
      <c r="H48" s="20" t="s">
        <v>73</v>
      </c>
      <c r="I48" s="20" t="s">
        <v>73</v>
      </c>
      <c r="J48" s="20" t="s">
        <v>73</v>
      </c>
      <c r="K48" s="22" t="s">
        <v>139</v>
      </c>
      <c r="L48" s="20" t="s">
        <v>74</v>
      </c>
      <c r="M48" s="20" t="s">
        <v>73</v>
      </c>
      <c r="N48" s="20" t="s">
        <v>77</v>
      </c>
      <c r="O48" s="20" t="s">
        <v>73</v>
      </c>
      <c r="P48" s="20" t="s">
        <v>73</v>
      </c>
      <c r="Q48" s="20" t="s">
        <v>73</v>
      </c>
      <c r="R48" s="20" t="s">
        <v>73</v>
      </c>
      <c r="S48" s="20" t="s">
        <v>73</v>
      </c>
      <c r="T48" s="22" t="s">
        <v>139</v>
      </c>
      <c r="U48" s="20" t="s">
        <v>73</v>
      </c>
      <c r="V48" s="20" t="s">
        <v>73</v>
      </c>
      <c r="W48" s="20" t="s">
        <v>77</v>
      </c>
      <c r="X48" s="20" t="s">
        <v>77</v>
      </c>
      <c r="Y48" s="20" t="s">
        <v>73</v>
      </c>
      <c r="Z48" s="20" t="s">
        <v>73</v>
      </c>
      <c r="AA48" s="20" t="s">
        <v>73</v>
      </c>
      <c r="AB48" s="20" t="s">
        <v>73</v>
      </c>
      <c r="AC48" s="22" t="s">
        <v>139</v>
      </c>
      <c r="AD48" s="20" t="s">
        <v>73</v>
      </c>
      <c r="AE48" s="20" t="s">
        <v>73</v>
      </c>
      <c r="AF48" s="20" t="s">
        <v>73</v>
      </c>
      <c r="AG48" s="20" t="s">
        <v>73</v>
      </c>
      <c r="AH48" s="20" t="s">
        <v>73</v>
      </c>
      <c r="AI48" s="20" t="s">
        <v>73</v>
      </c>
      <c r="AJ48" s="20" t="s">
        <v>74</v>
      </c>
      <c r="AK48" s="20" t="s">
        <v>73</v>
      </c>
      <c r="AL48" s="22" t="s">
        <v>139</v>
      </c>
      <c r="AM48" s="20" t="s">
        <v>73</v>
      </c>
      <c r="AN48" s="20" t="s">
        <v>77</v>
      </c>
      <c r="AO48" s="20" t="s">
        <v>73</v>
      </c>
      <c r="AP48" s="20" t="s">
        <v>73</v>
      </c>
      <c r="AQ48" s="20" t="s">
        <v>73</v>
      </c>
      <c r="AR48" s="20" t="s">
        <v>73</v>
      </c>
      <c r="AS48" s="20" t="s">
        <v>73</v>
      </c>
      <c r="AT48" s="20" t="s">
        <v>73</v>
      </c>
      <c r="AU48" s="22" t="s">
        <v>139</v>
      </c>
      <c r="AV48" s="20" t="s">
        <v>73</v>
      </c>
      <c r="AW48" s="20" t="s">
        <v>73</v>
      </c>
      <c r="AX48" s="20" t="s">
        <v>73</v>
      </c>
      <c r="AY48" s="20" t="s">
        <v>73</v>
      </c>
      <c r="AZ48" s="20" t="s">
        <v>73</v>
      </c>
      <c r="BA48" s="20" t="s">
        <v>73</v>
      </c>
      <c r="BB48" s="20" t="s">
        <v>73</v>
      </c>
      <c r="BC48" s="20" t="s">
        <v>73</v>
      </c>
      <c r="BD48" s="22" t="s">
        <v>139</v>
      </c>
      <c r="BE48" s="20" t="s">
        <v>73</v>
      </c>
      <c r="BF48" s="20" t="s">
        <v>73</v>
      </c>
      <c r="BG48" s="20" t="s">
        <v>73</v>
      </c>
      <c r="BH48" s="20" t="s">
        <v>73</v>
      </c>
      <c r="BI48" s="20" t="s">
        <v>77</v>
      </c>
      <c r="BJ48" s="20" t="s">
        <v>77</v>
      </c>
      <c r="BK48" s="20" t="s">
        <v>77</v>
      </c>
      <c r="BL48" s="20" t="s">
        <v>77</v>
      </c>
      <c r="BM48" s="22" t="s">
        <v>139</v>
      </c>
      <c r="BN48" s="20" t="s">
        <v>77</v>
      </c>
      <c r="BO48" s="20" t="s">
        <v>77</v>
      </c>
      <c r="BP48" s="20" t="s">
        <v>77</v>
      </c>
      <c r="BQ48" s="20" t="s">
        <v>77</v>
      </c>
      <c r="BR48" s="20"/>
      <c r="BS48" s="20"/>
      <c r="BT48" s="20"/>
      <c r="BU48" s="20"/>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row>
    <row r="49" spans="1:125" s="1" customFormat="1" ht="12.9" customHeight="1">
      <c r="A49" s="22" t="s">
        <v>140</v>
      </c>
      <c r="B49" s="20" t="s">
        <v>73</v>
      </c>
      <c r="C49" s="20" t="s">
        <v>73</v>
      </c>
      <c r="D49" s="20" t="s">
        <v>73</v>
      </c>
      <c r="E49" s="20" t="s">
        <v>73</v>
      </c>
      <c r="F49" s="20" t="s">
        <v>73</v>
      </c>
      <c r="G49" s="20" t="s">
        <v>73</v>
      </c>
      <c r="H49" s="20" t="s">
        <v>73</v>
      </c>
      <c r="I49" s="20" t="s">
        <v>73</v>
      </c>
      <c r="J49" s="20" t="s">
        <v>73</v>
      </c>
      <c r="K49" s="22" t="s">
        <v>140</v>
      </c>
      <c r="L49" s="20" t="s">
        <v>74</v>
      </c>
      <c r="M49" s="20" t="s">
        <v>73</v>
      </c>
      <c r="N49" s="20" t="s">
        <v>73</v>
      </c>
      <c r="O49" s="20" t="s">
        <v>73</v>
      </c>
      <c r="P49" s="20" t="s">
        <v>73</v>
      </c>
      <c r="Q49" s="20" t="s">
        <v>73</v>
      </c>
      <c r="R49" s="20" t="s">
        <v>73</v>
      </c>
      <c r="S49" s="20" t="s">
        <v>73</v>
      </c>
      <c r="T49" s="22" t="s">
        <v>140</v>
      </c>
      <c r="U49" s="20" t="s">
        <v>73</v>
      </c>
      <c r="V49" s="20" t="s">
        <v>73</v>
      </c>
      <c r="W49" s="20" t="s">
        <v>73</v>
      </c>
      <c r="X49" s="20" t="s">
        <v>73</v>
      </c>
      <c r="Y49" s="20" t="s">
        <v>73</v>
      </c>
      <c r="Z49" s="20" t="s">
        <v>73</v>
      </c>
      <c r="AA49" s="20" t="s">
        <v>73</v>
      </c>
      <c r="AB49" s="20" t="s">
        <v>73</v>
      </c>
      <c r="AC49" s="22" t="s">
        <v>140</v>
      </c>
      <c r="AD49" s="20" t="s">
        <v>73</v>
      </c>
      <c r="AE49" s="20" t="s">
        <v>73</v>
      </c>
      <c r="AF49" s="20" t="s">
        <v>73</v>
      </c>
      <c r="AG49" s="20" t="s">
        <v>73</v>
      </c>
      <c r="AH49" s="20" t="s">
        <v>73</v>
      </c>
      <c r="AI49" s="20" t="s">
        <v>73</v>
      </c>
      <c r="AJ49" s="20" t="s">
        <v>74</v>
      </c>
      <c r="AK49" s="20" t="s">
        <v>73</v>
      </c>
      <c r="AL49" s="22" t="s">
        <v>140</v>
      </c>
      <c r="AM49" s="20" t="s">
        <v>73</v>
      </c>
      <c r="AN49" s="20" t="s">
        <v>73</v>
      </c>
      <c r="AO49" s="20" t="s">
        <v>73</v>
      </c>
      <c r="AP49" s="20" t="s">
        <v>73</v>
      </c>
      <c r="AQ49" s="20" t="s">
        <v>73</v>
      </c>
      <c r="AR49" s="20" t="s">
        <v>73</v>
      </c>
      <c r="AS49" s="20" t="s">
        <v>73</v>
      </c>
      <c r="AT49" s="20" t="s">
        <v>73</v>
      </c>
      <c r="AU49" s="22" t="s">
        <v>140</v>
      </c>
      <c r="AV49" s="20" t="s">
        <v>73</v>
      </c>
      <c r="AW49" s="20" t="s">
        <v>73</v>
      </c>
      <c r="AX49" s="20" t="s">
        <v>73</v>
      </c>
      <c r="AY49" s="20" t="s">
        <v>73</v>
      </c>
      <c r="AZ49" s="20" t="s">
        <v>73</v>
      </c>
      <c r="BA49" s="20" t="s">
        <v>73</v>
      </c>
      <c r="BB49" s="20" t="s">
        <v>73</v>
      </c>
      <c r="BC49" s="20" t="s">
        <v>73</v>
      </c>
      <c r="BD49" s="22" t="s">
        <v>140</v>
      </c>
      <c r="BE49" s="20" t="s">
        <v>73</v>
      </c>
      <c r="BF49" s="20" t="s">
        <v>73</v>
      </c>
      <c r="BG49" s="20" t="s">
        <v>73</v>
      </c>
      <c r="BH49" s="20" t="s">
        <v>73</v>
      </c>
      <c r="BI49" s="20" t="s">
        <v>74</v>
      </c>
      <c r="BJ49" s="20" t="s">
        <v>73</v>
      </c>
      <c r="BK49" s="20" t="s">
        <v>74</v>
      </c>
      <c r="BL49" s="20" t="s">
        <v>73</v>
      </c>
      <c r="BM49" s="22" t="s">
        <v>140</v>
      </c>
      <c r="BN49" s="20" t="s">
        <v>73</v>
      </c>
      <c r="BO49" s="20" t="s">
        <v>73</v>
      </c>
      <c r="BP49" s="20" t="s">
        <v>73</v>
      </c>
      <c r="BQ49" s="20" t="s">
        <v>73</v>
      </c>
      <c r="BR49" s="20"/>
      <c r="BS49" s="20"/>
      <c r="BT49" s="20"/>
      <c r="BU49" s="20"/>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row>
    <row r="50" spans="1:125" s="1" customFormat="1" ht="12.9" customHeight="1">
      <c r="A50" s="7" t="s">
        <v>141</v>
      </c>
      <c r="B50" s="20">
        <v>3</v>
      </c>
      <c r="C50" s="20">
        <v>1</v>
      </c>
      <c r="D50" s="20">
        <f t="shared" ref="D50:D51" si="4">B50-C50</f>
        <v>2</v>
      </c>
      <c r="E50" s="20" t="s">
        <v>73</v>
      </c>
      <c r="F50" s="20" t="s">
        <v>73</v>
      </c>
      <c r="G50" s="20" t="s">
        <v>73</v>
      </c>
      <c r="H50" s="20" t="s">
        <v>73</v>
      </c>
      <c r="I50" s="20" t="s">
        <v>73</v>
      </c>
      <c r="J50" s="20" t="s">
        <v>73</v>
      </c>
      <c r="K50" s="7" t="s">
        <v>141</v>
      </c>
      <c r="L50" s="20">
        <v>1</v>
      </c>
      <c r="M50" s="20" t="s">
        <v>73</v>
      </c>
      <c r="N50" s="20" t="s">
        <v>74</v>
      </c>
      <c r="O50" s="20" t="s">
        <v>73</v>
      </c>
      <c r="P50" s="20" t="s">
        <v>73</v>
      </c>
      <c r="Q50" s="20" t="s">
        <v>73</v>
      </c>
      <c r="R50" s="20" t="s">
        <v>73</v>
      </c>
      <c r="S50" s="20" t="s">
        <v>73</v>
      </c>
      <c r="T50" s="7" t="s">
        <v>141</v>
      </c>
      <c r="U50" s="20" t="s">
        <v>73</v>
      </c>
      <c r="V50" s="20" t="s">
        <v>73</v>
      </c>
      <c r="W50" s="20" t="s">
        <v>73</v>
      </c>
      <c r="X50" s="20" t="s">
        <v>73</v>
      </c>
      <c r="Y50" s="20" t="s">
        <v>73</v>
      </c>
      <c r="Z50" s="20" t="s">
        <v>73</v>
      </c>
      <c r="AA50" s="20" t="s">
        <v>73</v>
      </c>
      <c r="AB50" s="20" t="s">
        <v>73</v>
      </c>
      <c r="AC50" s="7" t="s">
        <v>141</v>
      </c>
      <c r="AD50" s="20">
        <v>1</v>
      </c>
      <c r="AE50" s="20" t="s">
        <v>73</v>
      </c>
      <c r="AF50" s="20" t="s">
        <v>73</v>
      </c>
      <c r="AG50" s="20" t="s">
        <v>73</v>
      </c>
      <c r="AH50" s="20" t="s">
        <v>73</v>
      </c>
      <c r="AI50" s="20" t="s">
        <v>73</v>
      </c>
      <c r="AJ50" s="20" t="s">
        <v>74</v>
      </c>
      <c r="AK50" s="20" t="s">
        <v>73</v>
      </c>
      <c r="AL50" s="7" t="s">
        <v>141</v>
      </c>
      <c r="AM50" s="20">
        <v>1</v>
      </c>
      <c r="AN50" s="20" t="s">
        <v>73</v>
      </c>
      <c r="AO50" s="20" t="s">
        <v>73</v>
      </c>
      <c r="AP50" s="20" t="s">
        <v>73</v>
      </c>
      <c r="AQ50" s="20" t="s">
        <v>73</v>
      </c>
      <c r="AR50" s="20" t="s">
        <v>73</v>
      </c>
      <c r="AS50" s="20" t="s">
        <v>73</v>
      </c>
      <c r="AT50" s="20" t="s">
        <v>73</v>
      </c>
      <c r="AU50" s="7" t="s">
        <v>141</v>
      </c>
      <c r="AV50" s="20" t="s">
        <v>73</v>
      </c>
      <c r="AW50" s="20">
        <v>1</v>
      </c>
      <c r="AX50" s="20" t="s">
        <v>73</v>
      </c>
      <c r="AY50" s="20" t="s">
        <v>73</v>
      </c>
      <c r="AZ50" s="20" t="s">
        <v>73</v>
      </c>
      <c r="BA50" s="20" t="s">
        <v>73</v>
      </c>
      <c r="BB50" s="20" t="s">
        <v>73</v>
      </c>
      <c r="BC50" s="20" t="s">
        <v>73</v>
      </c>
      <c r="BD50" s="7" t="s">
        <v>141</v>
      </c>
      <c r="BE50" s="20" t="s">
        <v>73</v>
      </c>
      <c r="BF50" s="20" t="s">
        <v>73</v>
      </c>
      <c r="BG50" s="20" t="s">
        <v>73</v>
      </c>
      <c r="BH50" s="20" t="s">
        <v>73</v>
      </c>
      <c r="BI50" s="20" t="s">
        <v>74</v>
      </c>
      <c r="BJ50" s="20" t="s">
        <v>73</v>
      </c>
      <c r="BK50" s="20" t="s">
        <v>74</v>
      </c>
      <c r="BL50" s="20" t="s">
        <v>73</v>
      </c>
      <c r="BM50" s="7" t="s">
        <v>141</v>
      </c>
      <c r="BN50" s="20" t="s">
        <v>73</v>
      </c>
      <c r="BO50" s="20" t="s">
        <v>73</v>
      </c>
      <c r="BP50" s="20" t="s">
        <v>73</v>
      </c>
      <c r="BQ50" s="20" t="s">
        <v>73</v>
      </c>
      <c r="BR50" s="20"/>
      <c r="BS50" s="20"/>
      <c r="BT50" s="20"/>
      <c r="BU50" s="20"/>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row>
    <row r="51" spans="1:125" s="1" customFormat="1" ht="12.9" customHeight="1">
      <c r="A51" s="22" t="s">
        <v>142</v>
      </c>
      <c r="B51" s="20">
        <v>303686</v>
      </c>
      <c r="C51" s="20">
        <v>379252</v>
      </c>
      <c r="D51" s="20">
        <f t="shared" si="4"/>
        <v>-75566</v>
      </c>
      <c r="E51" s="20">
        <v>46255</v>
      </c>
      <c r="F51" s="20">
        <v>144173</v>
      </c>
      <c r="G51" s="20" t="s">
        <v>73</v>
      </c>
      <c r="H51" s="20" t="s">
        <v>73</v>
      </c>
      <c r="I51" s="20">
        <v>5572</v>
      </c>
      <c r="J51" s="20">
        <v>1639</v>
      </c>
      <c r="K51" s="22" t="s">
        <v>142</v>
      </c>
      <c r="L51" s="20">
        <v>1067</v>
      </c>
      <c r="M51" s="20">
        <v>1411</v>
      </c>
      <c r="N51" s="20">
        <v>93</v>
      </c>
      <c r="O51" s="20">
        <v>208</v>
      </c>
      <c r="P51" s="20" t="s">
        <v>73</v>
      </c>
      <c r="Q51" s="20" t="s">
        <v>73</v>
      </c>
      <c r="R51" s="20">
        <v>984</v>
      </c>
      <c r="S51" s="20">
        <v>1346</v>
      </c>
      <c r="T51" s="22" t="s">
        <v>142</v>
      </c>
      <c r="U51" s="20" t="s">
        <v>73</v>
      </c>
      <c r="V51" s="20" t="s">
        <v>73</v>
      </c>
      <c r="W51" s="20" t="s">
        <v>73</v>
      </c>
      <c r="X51" s="20" t="s">
        <v>73</v>
      </c>
      <c r="Y51" s="20">
        <v>24758</v>
      </c>
      <c r="Z51" s="20">
        <v>13290</v>
      </c>
      <c r="AA51" s="20">
        <v>73</v>
      </c>
      <c r="AB51" s="20">
        <v>85</v>
      </c>
      <c r="AC51" s="22" t="s">
        <v>142</v>
      </c>
      <c r="AD51" s="20">
        <v>106</v>
      </c>
      <c r="AE51" s="20">
        <v>1430</v>
      </c>
      <c r="AF51" s="20">
        <v>376</v>
      </c>
      <c r="AG51" s="20">
        <v>107</v>
      </c>
      <c r="AH51" s="20" t="s">
        <v>73</v>
      </c>
      <c r="AI51" s="20" t="s">
        <v>73</v>
      </c>
      <c r="AJ51" s="20" t="s">
        <v>74</v>
      </c>
      <c r="AK51" s="20" t="s">
        <v>73</v>
      </c>
      <c r="AL51" s="22" t="s">
        <v>142</v>
      </c>
      <c r="AM51" s="20">
        <v>31279</v>
      </c>
      <c r="AN51" s="20">
        <v>27060</v>
      </c>
      <c r="AO51" s="20" t="s">
        <v>73</v>
      </c>
      <c r="AP51" s="20" t="s">
        <v>73</v>
      </c>
      <c r="AQ51" s="20">
        <v>154</v>
      </c>
      <c r="AR51" s="20">
        <v>19</v>
      </c>
      <c r="AS51" s="20">
        <v>38421</v>
      </c>
      <c r="AT51" s="20">
        <v>27527</v>
      </c>
      <c r="AU51" s="22" t="s">
        <v>142</v>
      </c>
      <c r="AV51" s="20">
        <v>95109</v>
      </c>
      <c r="AW51" s="20">
        <v>94146</v>
      </c>
      <c r="AX51" s="20">
        <v>73</v>
      </c>
      <c r="AY51" s="20">
        <v>2255</v>
      </c>
      <c r="AZ51" s="20" t="s">
        <v>73</v>
      </c>
      <c r="BA51" s="20" t="s">
        <v>73</v>
      </c>
      <c r="BB51" s="20">
        <v>23925</v>
      </c>
      <c r="BC51" s="20">
        <v>26876</v>
      </c>
      <c r="BD51" s="22" t="s">
        <v>142</v>
      </c>
      <c r="BE51" s="20">
        <v>35441</v>
      </c>
      <c r="BF51" s="20">
        <v>37680</v>
      </c>
      <c r="BG51" s="20" t="s">
        <v>73</v>
      </c>
      <c r="BH51" s="20" t="s">
        <v>73</v>
      </c>
      <c r="BI51" s="20" t="s">
        <v>74</v>
      </c>
      <c r="BJ51" s="20" t="s">
        <v>73</v>
      </c>
      <c r="BK51" s="20" t="s">
        <v>74</v>
      </c>
      <c r="BL51" s="20" t="s">
        <v>73</v>
      </c>
      <c r="BM51" s="22" t="s">
        <v>142</v>
      </c>
      <c r="BN51" s="20" t="s">
        <v>73</v>
      </c>
      <c r="BO51" s="20" t="s">
        <v>73</v>
      </c>
      <c r="BP51" s="20" t="s">
        <v>73</v>
      </c>
      <c r="BQ51" s="20" t="s">
        <v>73</v>
      </c>
      <c r="BR51" s="20"/>
      <c r="BS51" s="20"/>
      <c r="BT51" s="20"/>
      <c r="BU51" s="20"/>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row>
    <row r="52" spans="1:125" s="1" customFormat="1" ht="12.9" customHeight="1">
      <c r="A52" s="22" t="s">
        <v>143</v>
      </c>
      <c r="B52" s="20" t="s">
        <v>73</v>
      </c>
      <c r="C52" s="20" t="s">
        <v>73</v>
      </c>
      <c r="D52" s="20" t="s">
        <v>73</v>
      </c>
      <c r="E52" s="20" t="s">
        <v>73</v>
      </c>
      <c r="F52" s="20" t="s">
        <v>73</v>
      </c>
      <c r="G52" s="20" t="s">
        <v>73</v>
      </c>
      <c r="H52" s="20" t="s">
        <v>73</v>
      </c>
      <c r="I52" s="20" t="s">
        <v>73</v>
      </c>
      <c r="J52" s="20" t="s">
        <v>73</v>
      </c>
      <c r="K52" s="22" t="s">
        <v>143</v>
      </c>
      <c r="L52" s="20" t="s">
        <v>74</v>
      </c>
      <c r="M52" s="20" t="s">
        <v>73</v>
      </c>
      <c r="N52" s="20" t="s">
        <v>74</v>
      </c>
      <c r="O52" s="20" t="s">
        <v>73</v>
      </c>
      <c r="P52" s="20" t="s">
        <v>73</v>
      </c>
      <c r="Q52" s="20" t="s">
        <v>73</v>
      </c>
      <c r="R52" s="20" t="s">
        <v>73</v>
      </c>
      <c r="S52" s="20" t="s">
        <v>73</v>
      </c>
      <c r="T52" s="22" t="s">
        <v>143</v>
      </c>
      <c r="U52" s="20" t="s">
        <v>73</v>
      </c>
      <c r="V52" s="20" t="s">
        <v>73</v>
      </c>
      <c r="W52" s="20" t="s">
        <v>73</v>
      </c>
      <c r="X52" s="20" t="s">
        <v>73</v>
      </c>
      <c r="Y52" s="20" t="s">
        <v>73</v>
      </c>
      <c r="Z52" s="20" t="s">
        <v>73</v>
      </c>
      <c r="AA52" s="20" t="s">
        <v>73</v>
      </c>
      <c r="AB52" s="20" t="s">
        <v>73</v>
      </c>
      <c r="AC52" s="22" t="s">
        <v>143</v>
      </c>
      <c r="AD52" s="20" t="s">
        <v>73</v>
      </c>
      <c r="AE52" s="20" t="s">
        <v>73</v>
      </c>
      <c r="AF52" s="20" t="s">
        <v>73</v>
      </c>
      <c r="AG52" s="20" t="s">
        <v>73</v>
      </c>
      <c r="AH52" s="20" t="s">
        <v>73</v>
      </c>
      <c r="AI52" s="20" t="s">
        <v>73</v>
      </c>
      <c r="AJ52" s="20" t="s">
        <v>74</v>
      </c>
      <c r="AK52" s="20" t="s">
        <v>73</v>
      </c>
      <c r="AL52" s="22" t="s">
        <v>143</v>
      </c>
      <c r="AM52" s="20" t="s">
        <v>74</v>
      </c>
      <c r="AN52" s="20" t="s">
        <v>73</v>
      </c>
      <c r="AO52" s="20" t="s">
        <v>73</v>
      </c>
      <c r="AP52" s="20" t="s">
        <v>73</v>
      </c>
      <c r="AQ52" s="20" t="s">
        <v>73</v>
      </c>
      <c r="AR52" s="20" t="s">
        <v>73</v>
      </c>
      <c r="AS52" s="20" t="s">
        <v>73</v>
      </c>
      <c r="AT52" s="20" t="s">
        <v>73</v>
      </c>
      <c r="AU52" s="22" t="s">
        <v>143</v>
      </c>
      <c r="AV52" s="20" t="s">
        <v>73</v>
      </c>
      <c r="AW52" s="20" t="s">
        <v>73</v>
      </c>
      <c r="AX52" s="20" t="s">
        <v>73</v>
      </c>
      <c r="AY52" s="20" t="s">
        <v>73</v>
      </c>
      <c r="AZ52" s="20" t="s">
        <v>73</v>
      </c>
      <c r="BA52" s="20" t="s">
        <v>73</v>
      </c>
      <c r="BB52" s="20" t="s">
        <v>73</v>
      </c>
      <c r="BC52" s="20" t="s">
        <v>73</v>
      </c>
      <c r="BD52" s="22" t="s">
        <v>143</v>
      </c>
      <c r="BE52" s="20" t="s">
        <v>73</v>
      </c>
      <c r="BF52" s="20" t="s">
        <v>73</v>
      </c>
      <c r="BG52" s="20" t="s">
        <v>73</v>
      </c>
      <c r="BH52" s="20" t="s">
        <v>73</v>
      </c>
      <c r="BI52" s="20" t="s">
        <v>74</v>
      </c>
      <c r="BJ52" s="20" t="s">
        <v>73</v>
      </c>
      <c r="BK52" s="20" t="s">
        <v>74</v>
      </c>
      <c r="BL52" s="20" t="s">
        <v>73</v>
      </c>
      <c r="BM52" s="22" t="s">
        <v>143</v>
      </c>
      <c r="BN52" s="20" t="s">
        <v>73</v>
      </c>
      <c r="BO52" s="20" t="s">
        <v>73</v>
      </c>
      <c r="BP52" s="20" t="s">
        <v>73</v>
      </c>
      <c r="BQ52" s="20" t="s">
        <v>73</v>
      </c>
      <c r="BR52" s="20"/>
      <c r="BS52" s="20"/>
      <c r="BT52" s="20"/>
      <c r="BU52" s="20"/>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row>
    <row r="53" spans="1:125" s="1" customFormat="1" ht="12.9" customHeight="1">
      <c r="A53" s="19" t="s">
        <v>25</v>
      </c>
      <c r="B53" s="20" t="s">
        <v>73</v>
      </c>
      <c r="C53" s="20" t="s">
        <v>73</v>
      </c>
      <c r="D53" s="20" t="s">
        <v>73</v>
      </c>
      <c r="E53" s="20" t="s">
        <v>73</v>
      </c>
      <c r="F53" s="20" t="s">
        <v>73</v>
      </c>
      <c r="G53" s="20" t="s">
        <v>73</v>
      </c>
      <c r="H53" s="20" t="s">
        <v>73</v>
      </c>
      <c r="I53" s="20" t="s">
        <v>73</v>
      </c>
      <c r="J53" s="20" t="s">
        <v>73</v>
      </c>
      <c r="K53" s="19" t="s">
        <v>25</v>
      </c>
      <c r="L53" s="20" t="s">
        <v>74</v>
      </c>
      <c r="M53" s="20" t="s">
        <v>73</v>
      </c>
      <c r="N53" s="20" t="s">
        <v>74</v>
      </c>
      <c r="O53" s="20" t="s">
        <v>73</v>
      </c>
      <c r="P53" s="20" t="s">
        <v>73</v>
      </c>
      <c r="Q53" s="20" t="s">
        <v>73</v>
      </c>
      <c r="R53" s="20" t="s">
        <v>73</v>
      </c>
      <c r="S53" s="20" t="s">
        <v>73</v>
      </c>
      <c r="T53" s="19" t="s">
        <v>25</v>
      </c>
      <c r="U53" s="20" t="s">
        <v>73</v>
      </c>
      <c r="V53" s="20" t="s">
        <v>73</v>
      </c>
      <c r="W53" s="20" t="s">
        <v>73</v>
      </c>
      <c r="X53" s="20" t="s">
        <v>73</v>
      </c>
      <c r="Y53" s="20" t="s">
        <v>73</v>
      </c>
      <c r="Z53" s="20" t="s">
        <v>73</v>
      </c>
      <c r="AA53" s="20" t="s">
        <v>73</v>
      </c>
      <c r="AB53" s="20" t="s">
        <v>73</v>
      </c>
      <c r="AC53" s="19" t="s">
        <v>25</v>
      </c>
      <c r="AD53" s="20" t="s">
        <v>73</v>
      </c>
      <c r="AE53" s="20" t="s">
        <v>73</v>
      </c>
      <c r="AF53" s="20" t="s">
        <v>73</v>
      </c>
      <c r="AG53" s="20" t="s">
        <v>73</v>
      </c>
      <c r="AH53" s="20" t="s">
        <v>73</v>
      </c>
      <c r="AI53" s="20" t="s">
        <v>73</v>
      </c>
      <c r="AJ53" s="20" t="s">
        <v>74</v>
      </c>
      <c r="AK53" s="20" t="s">
        <v>73</v>
      </c>
      <c r="AL53" s="19" t="s">
        <v>25</v>
      </c>
      <c r="AM53" s="20" t="s">
        <v>74</v>
      </c>
      <c r="AN53" s="20" t="s">
        <v>73</v>
      </c>
      <c r="AO53" s="20" t="s">
        <v>73</v>
      </c>
      <c r="AP53" s="20" t="s">
        <v>73</v>
      </c>
      <c r="AQ53" s="20" t="s">
        <v>73</v>
      </c>
      <c r="AR53" s="20" t="s">
        <v>73</v>
      </c>
      <c r="AS53" s="20" t="s">
        <v>73</v>
      </c>
      <c r="AT53" s="20" t="s">
        <v>73</v>
      </c>
      <c r="AU53" s="19" t="s">
        <v>25</v>
      </c>
      <c r="AV53" s="20" t="s">
        <v>73</v>
      </c>
      <c r="AW53" s="20" t="s">
        <v>73</v>
      </c>
      <c r="AX53" s="20" t="s">
        <v>73</v>
      </c>
      <c r="AY53" s="20" t="s">
        <v>73</v>
      </c>
      <c r="AZ53" s="20" t="s">
        <v>73</v>
      </c>
      <c r="BA53" s="20" t="s">
        <v>73</v>
      </c>
      <c r="BB53" s="20" t="s">
        <v>73</v>
      </c>
      <c r="BC53" s="20" t="s">
        <v>73</v>
      </c>
      <c r="BD53" s="19" t="s">
        <v>25</v>
      </c>
      <c r="BE53" s="20" t="s">
        <v>73</v>
      </c>
      <c r="BF53" s="20" t="s">
        <v>73</v>
      </c>
      <c r="BG53" s="20" t="s">
        <v>73</v>
      </c>
      <c r="BH53" s="20" t="s">
        <v>73</v>
      </c>
      <c r="BI53" s="20" t="s">
        <v>74</v>
      </c>
      <c r="BJ53" s="20" t="s">
        <v>73</v>
      </c>
      <c r="BK53" s="20" t="s">
        <v>74</v>
      </c>
      <c r="BL53" s="20" t="s">
        <v>73</v>
      </c>
      <c r="BM53" s="19" t="s">
        <v>25</v>
      </c>
      <c r="BN53" s="20" t="s">
        <v>73</v>
      </c>
      <c r="BO53" s="20" t="s">
        <v>73</v>
      </c>
      <c r="BP53" s="20" t="s">
        <v>73</v>
      </c>
      <c r="BQ53" s="20" t="s">
        <v>73</v>
      </c>
      <c r="BR53" s="20"/>
      <c r="BS53" s="20"/>
      <c r="BT53" s="20"/>
      <c r="BU53" s="20"/>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row>
    <row r="54" spans="1:125" s="1" customFormat="1" ht="12.9" customHeight="1">
      <c r="A54" s="24" t="s">
        <v>35</v>
      </c>
      <c r="B54" s="20">
        <v>3244</v>
      </c>
      <c r="C54" s="20">
        <v>3502</v>
      </c>
      <c r="D54" s="20">
        <f t="shared" ref="D54:D55" si="5">B54-C54</f>
        <v>-258</v>
      </c>
      <c r="E54" s="20" t="s">
        <v>73</v>
      </c>
      <c r="F54" s="20" t="s">
        <v>73</v>
      </c>
      <c r="G54" s="20" t="s">
        <v>73</v>
      </c>
      <c r="H54" s="20" t="s">
        <v>73</v>
      </c>
      <c r="I54" s="20" t="s">
        <v>73</v>
      </c>
      <c r="J54" s="20" t="s">
        <v>73</v>
      </c>
      <c r="K54" s="24" t="s">
        <v>35</v>
      </c>
      <c r="L54" s="20" t="s">
        <v>74</v>
      </c>
      <c r="M54" s="20" t="s">
        <v>73</v>
      </c>
      <c r="N54" s="20" t="s">
        <v>74</v>
      </c>
      <c r="O54" s="20" t="s">
        <v>73</v>
      </c>
      <c r="P54" s="20" t="s">
        <v>73</v>
      </c>
      <c r="Q54" s="20" t="s">
        <v>73</v>
      </c>
      <c r="R54" s="20" t="s">
        <v>73</v>
      </c>
      <c r="S54" s="20" t="s">
        <v>73</v>
      </c>
      <c r="T54" s="24" t="s">
        <v>35</v>
      </c>
      <c r="U54" s="20" t="s">
        <v>73</v>
      </c>
      <c r="V54" s="20" t="s">
        <v>73</v>
      </c>
      <c r="W54" s="20" t="s">
        <v>73</v>
      </c>
      <c r="X54" s="20" t="s">
        <v>73</v>
      </c>
      <c r="Y54" s="20" t="s">
        <v>73</v>
      </c>
      <c r="Z54" s="20" t="s">
        <v>73</v>
      </c>
      <c r="AA54" s="20" t="s">
        <v>73</v>
      </c>
      <c r="AB54" s="20" t="s">
        <v>73</v>
      </c>
      <c r="AC54" s="24" t="s">
        <v>35</v>
      </c>
      <c r="AD54" s="20" t="s">
        <v>73</v>
      </c>
      <c r="AE54" s="20" t="s">
        <v>73</v>
      </c>
      <c r="AF54" s="20" t="s">
        <v>73</v>
      </c>
      <c r="AG54" s="20" t="s">
        <v>73</v>
      </c>
      <c r="AH54" s="20" t="s">
        <v>73</v>
      </c>
      <c r="AI54" s="20" t="s">
        <v>73</v>
      </c>
      <c r="AJ54" s="20" t="s">
        <v>74</v>
      </c>
      <c r="AK54" s="20" t="s">
        <v>73</v>
      </c>
      <c r="AL54" s="24" t="s">
        <v>35</v>
      </c>
      <c r="AM54" s="20">
        <v>2012</v>
      </c>
      <c r="AN54" s="20">
        <v>1242</v>
      </c>
      <c r="AO54" s="20" t="s">
        <v>73</v>
      </c>
      <c r="AP54" s="20" t="s">
        <v>73</v>
      </c>
      <c r="AQ54" s="20" t="s">
        <v>73</v>
      </c>
      <c r="AR54" s="20" t="s">
        <v>73</v>
      </c>
      <c r="AS54" s="20" t="s">
        <v>73</v>
      </c>
      <c r="AT54" s="20" t="s">
        <v>73</v>
      </c>
      <c r="AU54" s="24" t="s">
        <v>35</v>
      </c>
      <c r="AV54" s="20">
        <v>1232</v>
      </c>
      <c r="AW54" s="20">
        <v>2260</v>
      </c>
      <c r="AX54" s="20" t="s">
        <v>73</v>
      </c>
      <c r="AY54" s="20" t="s">
        <v>73</v>
      </c>
      <c r="AZ54" s="20" t="s">
        <v>73</v>
      </c>
      <c r="BA54" s="20" t="s">
        <v>73</v>
      </c>
      <c r="BB54" s="20" t="s">
        <v>73</v>
      </c>
      <c r="BC54" s="20" t="s">
        <v>73</v>
      </c>
      <c r="BD54" s="24" t="s">
        <v>35</v>
      </c>
      <c r="BE54" s="20" t="s">
        <v>73</v>
      </c>
      <c r="BF54" s="20" t="s">
        <v>73</v>
      </c>
      <c r="BG54" s="20" t="s">
        <v>73</v>
      </c>
      <c r="BH54" s="20" t="s">
        <v>73</v>
      </c>
      <c r="BI54" s="20" t="s">
        <v>74</v>
      </c>
      <c r="BJ54" s="20" t="s">
        <v>73</v>
      </c>
      <c r="BK54" s="20" t="s">
        <v>74</v>
      </c>
      <c r="BL54" s="20" t="s">
        <v>73</v>
      </c>
      <c r="BM54" s="24" t="s">
        <v>35</v>
      </c>
      <c r="BN54" s="20" t="s">
        <v>73</v>
      </c>
      <c r="BO54" s="20" t="s">
        <v>73</v>
      </c>
      <c r="BP54" s="20" t="s">
        <v>73</v>
      </c>
      <c r="BQ54" s="20" t="s">
        <v>73</v>
      </c>
      <c r="BR54" s="20"/>
      <c r="BS54" s="20"/>
      <c r="BT54" s="20"/>
      <c r="BU54" s="20"/>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row>
    <row r="55" spans="1:125" s="1" customFormat="1" ht="12.9" customHeight="1">
      <c r="A55" s="7" t="s">
        <v>36</v>
      </c>
      <c r="B55" s="20">
        <v>39</v>
      </c>
      <c r="C55" s="20">
        <v>93</v>
      </c>
      <c r="D55" s="20">
        <f t="shared" si="5"/>
        <v>-54</v>
      </c>
      <c r="E55" s="20" t="s">
        <v>73</v>
      </c>
      <c r="F55" s="20" t="s">
        <v>73</v>
      </c>
      <c r="G55" s="20" t="s">
        <v>73</v>
      </c>
      <c r="H55" s="20" t="s">
        <v>73</v>
      </c>
      <c r="I55" s="20" t="s">
        <v>73</v>
      </c>
      <c r="J55" s="20" t="s">
        <v>73</v>
      </c>
      <c r="K55" s="7" t="s">
        <v>36</v>
      </c>
      <c r="L55" s="20">
        <v>6</v>
      </c>
      <c r="M55" s="20">
        <v>5</v>
      </c>
      <c r="N55" s="20" t="s">
        <v>74</v>
      </c>
      <c r="O55" s="20" t="s">
        <v>73</v>
      </c>
      <c r="P55" s="20" t="s">
        <v>73</v>
      </c>
      <c r="Q55" s="20" t="s">
        <v>73</v>
      </c>
      <c r="R55" s="20">
        <v>3</v>
      </c>
      <c r="S55" s="20">
        <v>22</v>
      </c>
      <c r="T55" s="7" t="s">
        <v>36</v>
      </c>
      <c r="U55" s="20" t="s">
        <v>73</v>
      </c>
      <c r="V55" s="20" t="s">
        <v>73</v>
      </c>
      <c r="W55" s="20" t="s">
        <v>73</v>
      </c>
      <c r="X55" s="20" t="s">
        <v>73</v>
      </c>
      <c r="Y55" s="20">
        <v>13</v>
      </c>
      <c r="Z55" s="20">
        <v>34</v>
      </c>
      <c r="AA55" s="20" t="s">
        <v>73</v>
      </c>
      <c r="AB55" s="20" t="s">
        <v>73</v>
      </c>
      <c r="AC55" s="7" t="s">
        <v>36</v>
      </c>
      <c r="AD55" s="20">
        <v>2</v>
      </c>
      <c r="AE55" s="20">
        <v>11</v>
      </c>
      <c r="AF55" s="20">
        <v>2</v>
      </c>
      <c r="AG55" s="20">
        <v>3</v>
      </c>
      <c r="AH55" s="20">
        <v>2</v>
      </c>
      <c r="AI55" s="20">
        <v>12</v>
      </c>
      <c r="AJ55" s="20" t="s">
        <v>74</v>
      </c>
      <c r="AK55" s="20" t="s">
        <v>73</v>
      </c>
      <c r="AL55" s="7" t="s">
        <v>36</v>
      </c>
      <c r="AM55" s="20">
        <v>9</v>
      </c>
      <c r="AN55" s="20">
        <v>4</v>
      </c>
      <c r="AO55" s="20" t="s">
        <v>73</v>
      </c>
      <c r="AP55" s="20" t="s">
        <v>73</v>
      </c>
      <c r="AQ55" s="20" t="s">
        <v>73</v>
      </c>
      <c r="AR55" s="20" t="s">
        <v>73</v>
      </c>
      <c r="AS55" s="20">
        <v>2</v>
      </c>
      <c r="AT55" s="20">
        <v>1</v>
      </c>
      <c r="AU55" s="7" t="s">
        <v>36</v>
      </c>
      <c r="AV55" s="20" t="s">
        <v>73</v>
      </c>
      <c r="AW55" s="20" t="s">
        <v>73</v>
      </c>
      <c r="AX55" s="20" t="s">
        <v>73</v>
      </c>
      <c r="AY55" s="20" t="s">
        <v>73</v>
      </c>
      <c r="AZ55" s="20" t="s">
        <v>73</v>
      </c>
      <c r="BA55" s="20" t="s">
        <v>73</v>
      </c>
      <c r="BB55" s="20" t="s">
        <v>73</v>
      </c>
      <c r="BC55" s="20">
        <v>1</v>
      </c>
      <c r="BD55" s="7" t="s">
        <v>36</v>
      </c>
      <c r="BE55" s="20" t="s">
        <v>73</v>
      </c>
      <c r="BF55" s="20" t="s">
        <v>73</v>
      </c>
      <c r="BG55" s="20" t="s">
        <v>73</v>
      </c>
      <c r="BH55" s="20" t="s">
        <v>73</v>
      </c>
      <c r="BI55" s="20" t="s">
        <v>74</v>
      </c>
      <c r="BJ55" s="20" t="s">
        <v>73</v>
      </c>
      <c r="BK55" s="20" t="s">
        <v>74</v>
      </c>
      <c r="BL55" s="20" t="s">
        <v>73</v>
      </c>
      <c r="BM55" s="7" t="s">
        <v>36</v>
      </c>
      <c r="BN55" s="20" t="s">
        <v>73</v>
      </c>
      <c r="BO55" s="20" t="s">
        <v>73</v>
      </c>
      <c r="BP55" s="20" t="s">
        <v>73</v>
      </c>
      <c r="BQ55" s="20" t="s">
        <v>73</v>
      </c>
      <c r="BR55" s="20"/>
      <c r="BS55" s="20"/>
      <c r="BT55" s="20"/>
      <c r="BU55" s="20"/>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row>
    <row r="56" spans="1:125" s="1" customFormat="1" ht="12.9" customHeight="1">
      <c r="A56" s="7" t="s">
        <v>26</v>
      </c>
      <c r="B56" s="20" t="s">
        <v>73</v>
      </c>
      <c r="C56" s="20" t="s">
        <v>73</v>
      </c>
      <c r="D56" s="20" t="s">
        <v>73</v>
      </c>
      <c r="E56" s="20" t="s">
        <v>73</v>
      </c>
      <c r="F56" s="20" t="s">
        <v>73</v>
      </c>
      <c r="G56" s="20" t="s">
        <v>73</v>
      </c>
      <c r="H56" s="20" t="s">
        <v>73</v>
      </c>
      <c r="I56" s="20" t="s">
        <v>73</v>
      </c>
      <c r="J56" s="20" t="s">
        <v>73</v>
      </c>
      <c r="K56" s="7" t="s">
        <v>26</v>
      </c>
      <c r="L56" s="20" t="s">
        <v>74</v>
      </c>
      <c r="M56" s="20" t="s">
        <v>73</v>
      </c>
      <c r="N56" s="20" t="s">
        <v>73</v>
      </c>
      <c r="O56" s="20" t="s">
        <v>73</v>
      </c>
      <c r="P56" s="20" t="s">
        <v>73</v>
      </c>
      <c r="Q56" s="20" t="s">
        <v>73</v>
      </c>
      <c r="R56" s="20" t="s">
        <v>73</v>
      </c>
      <c r="S56" s="20" t="s">
        <v>73</v>
      </c>
      <c r="T56" s="7" t="s">
        <v>26</v>
      </c>
      <c r="U56" s="20" t="s">
        <v>73</v>
      </c>
      <c r="V56" s="20" t="s">
        <v>73</v>
      </c>
      <c r="W56" s="20" t="s">
        <v>73</v>
      </c>
      <c r="X56" s="20" t="s">
        <v>73</v>
      </c>
      <c r="Y56" s="20" t="s">
        <v>73</v>
      </c>
      <c r="Z56" s="20" t="s">
        <v>73</v>
      </c>
      <c r="AA56" s="20" t="s">
        <v>73</v>
      </c>
      <c r="AB56" s="20" t="s">
        <v>73</v>
      </c>
      <c r="AC56" s="7" t="s">
        <v>26</v>
      </c>
      <c r="AD56" s="20" t="s">
        <v>73</v>
      </c>
      <c r="AE56" s="20" t="s">
        <v>73</v>
      </c>
      <c r="AF56" s="20" t="s">
        <v>73</v>
      </c>
      <c r="AG56" s="20" t="s">
        <v>73</v>
      </c>
      <c r="AH56" s="20" t="s">
        <v>73</v>
      </c>
      <c r="AI56" s="20" t="s">
        <v>73</v>
      </c>
      <c r="AJ56" s="20" t="s">
        <v>74</v>
      </c>
      <c r="AK56" s="20" t="s">
        <v>73</v>
      </c>
      <c r="AL56" s="7" t="s">
        <v>26</v>
      </c>
      <c r="AM56" s="20" t="s">
        <v>74</v>
      </c>
      <c r="AN56" s="20" t="s">
        <v>73</v>
      </c>
      <c r="AO56" s="20" t="s">
        <v>73</v>
      </c>
      <c r="AP56" s="20" t="s">
        <v>73</v>
      </c>
      <c r="AQ56" s="20" t="s">
        <v>73</v>
      </c>
      <c r="AR56" s="20" t="s">
        <v>73</v>
      </c>
      <c r="AS56" s="20" t="s">
        <v>73</v>
      </c>
      <c r="AT56" s="20" t="s">
        <v>73</v>
      </c>
      <c r="AU56" s="7" t="s">
        <v>26</v>
      </c>
      <c r="AV56" s="20" t="s">
        <v>73</v>
      </c>
      <c r="AW56" s="20" t="s">
        <v>73</v>
      </c>
      <c r="AX56" s="20" t="s">
        <v>73</v>
      </c>
      <c r="AY56" s="20" t="s">
        <v>73</v>
      </c>
      <c r="AZ56" s="20" t="s">
        <v>73</v>
      </c>
      <c r="BA56" s="20" t="s">
        <v>73</v>
      </c>
      <c r="BB56" s="20" t="s">
        <v>73</v>
      </c>
      <c r="BC56" s="20" t="s">
        <v>73</v>
      </c>
      <c r="BD56" s="7" t="s">
        <v>26</v>
      </c>
      <c r="BE56" s="20" t="s">
        <v>73</v>
      </c>
      <c r="BF56" s="20" t="s">
        <v>73</v>
      </c>
      <c r="BG56" s="20" t="s">
        <v>73</v>
      </c>
      <c r="BH56" s="20" t="s">
        <v>73</v>
      </c>
      <c r="BI56" s="20" t="s">
        <v>74</v>
      </c>
      <c r="BJ56" s="20" t="s">
        <v>73</v>
      </c>
      <c r="BK56" s="20" t="s">
        <v>74</v>
      </c>
      <c r="BL56" s="20" t="s">
        <v>73</v>
      </c>
      <c r="BM56" s="7" t="s">
        <v>26</v>
      </c>
      <c r="BN56" s="20" t="s">
        <v>73</v>
      </c>
      <c r="BO56" s="20" t="s">
        <v>73</v>
      </c>
      <c r="BP56" s="20" t="s">
        <v>73</v>
      </c>
      <c r="BQ56" s="20" t="s">
        <v>73</v>
      </c>
      <c r="BR56" s="20"/>
      <c r="BS56" s="20"/>
      <c r="BT56" s="20"/>
      <c r="BU56" s="20"/>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row>
    <row r="57" spans="1:125" s="1" customFormat="1" ht="12.9" customHeight="1">
      <c r="A57" s="7" t="s">
        <v>27</v>
      </c>
      <c r="B57" s="20" t="s">
        <v>73</v>
      </c>
      <c r="C57" s="20" t="s">
        <v>73</v>
      </c>
      <c r="D57" s="20" t="s">
        <v>73</v>
      </c>
      <c r="E57" s="20" t="s">
        <v>73</v>
      </c>
      <c r="F57" s="20" t="s">
        <v>73</v>
      </c>
      <c r="G57" s="20" t="s">
        <v>73</v>
      </c>
      <c r="H57" s="20" t="s">
        <v>73</v>
      </c>
      <c r="I57" s="20" t="s">
        <v>73</v>
      </c>
      <c r="J57" s="20" t="s">
        <v>73</v>
      </c>
      <c r="K57" s="7" t="s">
        <v>27</v>
      </c>
      <c r="L57" s="20" t="s">
        <v>74</v>
      </c>
      <c r="M57" s="20" t="s">
        <v>73</v>
      </c>
      <c r="N57" s="20" t="s">
        <v>74</v>
      </c>
      <c r="O57" s="20" t="s">
        <v>73</v>
      </c>
      <c r="P57" s="20" t="s">
        <v>73</v>
      </c>
      <c r="Q57" s="20" t="s">
        <v>73</v>
      </c>
      <c r="R57" s="20" t="s">
        <v>73</v>
      </c>
      <c r="S57" s="20" t="s">
        <v>73</v>
      </c>
      <c r="T57" s="7" t="s">
        <v>27</v>
      </c>
      <c r="U57" s="20" t="s">
        <v>73</v>
      </c>
      <c r="V57" s="20" t="s">
        <v>73</v>
      </c>
      <c r="W57" s="20" t="s">
        <v>73</v>
      </c>
      <c r="X57" s="20" t="s">
        <v>73</v>
      </c>
      <c r="Y57" s="20" t="s">
        <v>73</v>
      </c>
      <c r="Z57" s="20" t="s">
        <v>73</v>
      </c>
      <c r="AA57" s="20" t="s">
        <v>73</v>
      </c>
      <c r="AB57" s="20" t="s">
        <v>73</v>
      </c>
      <c r="AC57" s="7" t="s">
        <v>27</v>
      </c>
      <c r="AD57" s="20" t="s">
        <v>73</v>
      </c>
      <c r="AE57" s="20" t="s">
        <v>73</v>
      </c>
      <c r="AF57" s="20" t="s">
        <v>73</v>
      </c>
      <c r="AG57" s="20" t="s">
        <v>73</v>
      </c>
      <c r="AH57" s="20" t="s">
        <v>73</v>
      </c>
      <c r="AI57" s="20" t="s">
        <v>73</v>
      </c>
      <c r="AJ57" s="20" t="s">
        <v>74</v>
      </c>
      <c r="AK57" s="20" t="s">
        <v>73</v>
      </c>
      <c r="AL57" s="7" t="s">
        <v>27</v>
      </c>
      <c r="AM57" s="20" t="s">
        <v>74</v>
      </c>
      <c r="AN57" s="20" t="s">
        <v>73</v>
      </c>
      <c r="AO57" s="20" t="s">
        <v>73</v>
      </c>
      <c r="AP57" s="20" t="s">
        <v>73</v>
      </c>
      <c r="AQ57" s="20" t="s">
        <v>73</v>
      </c>
      <c r="AR57" s="20" t="s">
        <v>73</v>
      </c>
      <c r="AS57" s="20" t="s">
        <v>73</v>
      </c>
      <c r="AT57" s="20" t="s">
        <v>73</v>
      </c>
      <c r="AU57" s="7" t="s">
        <v>27</v>
      </c>
      <c r="AV57" s="20" t="s">
        <v>73</v>
      </c>
      <c r="AW57" s="20" t="s">
        <v>73</v>
      </c>
      <c r="AX57" s="20" t="s">
        <v>73</v>
      </c>
      <c r="AY57" s="20" t="s">
        <v>73</v>
      </c>
      <c r="AZ57" s="20" t="s">
        <v>73</v>
      </c>
      <c r="BA57" s="20" t="s">
        <v>73</v>
      </c>
      <c r="BB57" s="20" t="s">
        <v>73</v>
      </c>
      <c r="BC57" s="20" t="s">
        <v>73</v>
      </c>
      <c r="BD57" s="7" t="s">
        <v>27</v>
      </c>
      <c r="BE57" s="20" t="s">
        <v>73</v>
      </c>
      <c r="BF57" s="20" t="s">
        <v>73</v>
      </c>
      <c r="BG57" s="20" t="s">
        <v>73</v>
      </c>
      <c r="BH57" s="20" t="s">
        <v>73</v>
      </c>
      <c r="BI57" s="20" t="s">
        <v>74</v>
      </c>
      <c r="BJ57" s="20" t="s">
        <v>73</v>
      </c>
      <c r="BK57" s="20" t="s">
        <v>74</v>
      </c>
      <c r="BL57" s="20" t="s">
        <v>73</v>
      </c>
      <c r="BM57" s="7" t="s">
        <v>27</v>
      </c>
      <c r="BN57" s="20" t="s">
        <v>73</v>
      </c>
      <c r="BO57" s="20" t="s">
        <v>73</v>
      </c>
      <c r="BP57" s="20" t="s">
        <v>73</v>
      </c>
      <c r="BQ57" s="20" t="s">
        <v>73</v>
      </c>
      <c r="BR57" s="20"/>
      <c r="BS57" s="20"/>
      <c r="BT57" s="20"/>
      <c r="BU57" s="20"/>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row>
    <row r="58" spans="1:125" s="1" customFormat="1" ht="12.9" customHeight="1">
      <c r="A58" s="3" t="s">
        <v>28</v>
      </c>
      <c r="B58" s="20">
        <v>207622</v>
      </c>
      <c r="C58" s="20">
        <v>213958</v>
      </c>
      <c r="D58" s="20">
        <v>-6336</v>
      </c>
      <c r="E58" s="20">
        <v>3296</v>
      </c>
      <c r="F58" s="20">
        <v>2345</v>
      </c>
      <c r="G58" s="20">
        <v>294</v>
      </c>
      <c r="H58" s="20">
        <v>5</v>
      </c>
      <c r="I58" s="20">
        <v>1</v>
      </c>
      <c r="J58" s="20">
        <v>4915</v>
      </c>
      <c r="K58" s="3" t="s">
        <v>28</v>
      </c>
      <c r="L58" s="20">
        <v>2352</v>
      </c>
      <c r="M58" s="20">
        <v>15452</v>
      </c>
      <c r="N58" s="20">
        <v>4976</v>
      </c>
      <c r="O58" s="20">
        <v>5573</v>
      </c>
      <c r="P58" s="20" t="s">
        <v>73</v>
      </c>
      <c r="Q58" s="20" t="s">
        <v>73</v>
      </c>
      <c r="R58" s="20">
        <v>35845</v>
      </c>
      <c r="S58" s="20">
        <v>37646</v>
      </c>
      <c r="T58" s="3" t="s">
        <v>28</v>
      </c>
      <c r="U58" s="20" t="s">
        <v>73</v>
      </c>
      <c r="V58" s="20" t="s">
        <v>73</v>
      </c>
      <c r="W58" s="20">
        <v>4824</v>
      </c>
      <c r="X58" s="20">
        <v>5347</v>
      </c>
      <c r="Y58" s="20" t="s">
        <v>73</v>
      </c>
      <c r="Z58" s="20">
        <v>1</v>
      </c>
      <c r="AA58" s="20" t="s">
        <v>73</v>
      </c>
      <c r="AB58" s="20">
        <v>1509</v>
      </c>
      <c r="AC58" s="3" t="s">
        <v>28</v>
      </c>
      <c r="AD58" s="20">
        <v>60</v>
      </c>
      <c r="AE58" s="20">
        <v>1420</v>
      </c>
      <c r="AF58" s="20">
        <v>1</v>
      </c>
      <c r="AG58" s="20">
        <v>1</v>
      </c>
      <c r="AH58" s="20">
        <v>19470</v>
      </c>
      <c r="AI58" s="20">
        <v>6762</v>
      </c>
      <c r="AJ58" s="20">
        <v>5464</v>
      </c>
      <c r="AK58" s="20">
        <v>4252</v>
      </c>
      <c r="AL58" s="3" t="s">
        <v>28</v>
      </c>
      <c r="AM58" s="20">
        <v>4122</v>
      </c>
      <c r="AN58" s="20">
        <v>11758</v>
      </c>
      <c r="AO58" s="20">
        <v>16102</v>
      </c>
      <c r="AP58" s="20">
        <v>103</v>
      </c>
      <c r="AQ58" s="20">
        <v>36488</v>
      </c>
      <c r="AR58" s="20">
        <v>16628</v>
      </c>
      <c r="AS58" s="20">
        <v>15</v>
      </c>
      <c r="AT58" s="20">
        <v>2</v>
      </c>
      <c r="AU58" s="3" t="s">
        <v>28</v>
      </c>
      <c r="AV58" s="20">
        <v>39007</v>
      </c>
      <c r="AW58" s="20">
        <v>54653</v>
      </c>
      <c r="AX58" s="20">
        <v>24551</v>
      </c>
      <c r="AY58" s="20">
        <v>26053</v>
      </c>
      <c r="AZ58" s="20" t="s">
        <v>73</v>
      </c>
      <c r="BA58" s="20" t="s">
        <v>73</v>
      </c>
      <c r="BB58" s="20" t="s">
        <v>73</v>
      </c>
      <c r="BC58" s="20">
        <v>6</v>
      </c>
      <c r="BD58" s="3" t="s">
        <v>28</v>
      </c>
      <c r="BE58" s="20">
        <v>10754</v>
      </c>
      <c r="BF58" s="20">
        <v>19527</v>
      </c>
      <c r="BG58" s="20" t="s">
        <v>73</v>
      </c>
      <c r="BH58" s="20" t="s">
        <v>73</v>
      </c>
      <c r="BI58" s="20" t="s">
        <v>73</v>
      </c>
      <c r="BJ58" s="20" t="s">
        <v>73</v>
      </c>
      <c r="BK58" s="20" t="s">
        <v>74</v>
      </c>
      <c r="BL58" s="20" t="s">
        <v>73</v>
      </c>
      <c r="BM58" s="3" t="s">
        <v>28</v>
      </c>
      <c r="BN58" s="20" t="s">
        <v>73</v>
      </c>
      <c r="BO58" s="20" t="s">
        <v>73</v>
      </c>
      <c r="BP58" s="20" t="s">
        <v>73</v>
      </c>
      <c r="BQ58" s="20" t="s">
        <v>73</v>
      </c>
      <c r="BR58" s="20"/>
      <c r="BS58" s="20"/>
      <c r="BT58" s="20"/>
      <c r="BU58" s="20"/>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row>
    <row r="59" spans="1:125" s="1" customFormat="1" ht="12.9" customHeight="1">
      <c r="A59" s="15" t="s">
        <v>29</v>
      </c>
      <c r="B59" s="23">
        <v>715351</v>
      </c>
      <c r="C59" s="23">
        <v>782168</v>
      </c>
      <c r="D59" s="23">
        <f>B59-C59</f>
        <v>-66817</v>
      </c>
      <c r="E59" s="23">
        <v>97368</v>
      </c>
      <c r="F59" s="23">
        <v>179819</v>
      </c>
      <c r="G59" s="23">
        <v>4137</v>
      </c>
      <c r="H59" s="23">
        <v>4358</v>
      </c>
      <c r="I59" s="23">
        <v>5895</v>
      </c>
      <c r="J59" s="23">
        <v>6599</v>
      </c>
      <c r="K59" s="15" t="s">
        <v>29</v>
      </c>
      <c r="L59" s="23">
        <v>7526</v>
      </c>
      <c r="M59" s="23">
        <v>20105</v>
      </c>
      <c r="N59" s="23">
        <v>5076</v>
      </c>
      <c r="O59" s="23">
        <v>5794</v>
      </c>
      <c r="P59" s="23" t="s">
        <v>73</v>
      </c>
      <c r="Q59" s="23">
        <v>8</v>
      </c>
      <c r="R59" s="23">
        <v>36943</v>
      </c>
      <c r="S59" s="23">
        <v>39172</v>
      </c>
      <c r="T59" s="15" t="s">
        <v>29</v>
      </c>
      <c r="U59" s="23" t="s">
        <v>73</v>
      </c>
      <c r="V59" s="23" t="s">
        <v>73</v>
      </c>
      <c r="W59" s="23">
        <v>6419</v>
      </c>
      <c r="X59" s="23">
        <v>6704</v>
      </c>
      <c r="Y59" s="23">
        <v>26279</v>
      </c>
      <c r="Z59" s="23">
        <v>14682</v>
      </c>
      <c r="AA59" s="23">
        <v>3954</v>
      </c>
      <c r="AB59" s="23">
        <v>6534</v>
      </c>
      <c r="AC59" s="15" t="s">
        <v>29</v>
      </c>
      <c r="AD59" s="23">
        <v>7647</v>
      </c>
      <c r="AE59" s="23">
        <v>8376</v>
      </c>
      <c r="AF59" s="23">
        <v>623</v>
      </c>
      <c r="AG59" s="23">
        <v>198</v>
      </c>
      <c r="AH59" s="23">
        <v>30506</v>
      </c>
      <c r="AI59" s="23">
        <v>31786</v>
      </c>
      <c r="AJ59" s="23">
        <v>5464</v>
      </c>
      <c r="AK59" s="23">
        <v>4252</v>
      </c>
      <c r="AL59" s="15" t="s">
        <v>29</v>
      </c>
      <c r="AM59" s="23">
        <v>42490</v>
      </c>
      <c r="AN59" s="23">
        <v>53922</v>
      </c>
      <c r="AO59" s="23">
        <v>16160</v>
      </c>
      <c r="AP59" s="23">
        <v>18622</v>
      </c>
      <c r="AQ59" s="23">
        <v>36782</v>
      </c>
      <c r="AR59" s="23">
        <v>16756</v>
      </c>
      <c r="AS59" s="23">
        <v>42628</v>
      </c>
      <c r="AT59" s="23">
        <v>29039</v>
      </c>
      <c r="AU59" s="15" t="s">
        <v>29</v>
      </c>
      <c r="AV59" s="23">
        <v>137276</v>
      </c>
      <c r="AW59" s="23">
        <v>151736</v>
      </c>
      <c r="AX59" s="23">
        <v>24629</v>
      </c>
      <c r="AY59" s="23">
        <v>28346</v>
      </c>
      <c r="AZ59" s="23" t="s">
        <v>73</v>
      </c>
      <c r="BA59" s="23" t="s">
        <v>73</v>
      </c>
      <c r="BB59" s="23">
        <v>74302</v>
      </c>
      <c r="BC59" s="23">
        <v>37709</v>
      </c>
      <c r="BD59" s="15" t="s">
        <v>29</v>
      </c>
      <c r="BE59" s="23">
        <v>103247</v>
      </c>
      <c r="BF59" s="23">
        <v>117651</v>
      </c>
      <c r="BG59" s="23" t="s">
        <v>73</v>
      </c>
      <c r="BH59" s="23" t="s">
        <v>73</v>
      </c>
      <c r="BI59" s="23" t="s">
        <v>74</v>
      </c>
      <c r="BJ59" s="23" t="s">
        <v>73</v>
      </c>
      <c r="BK59" s="23" t="s">
        <v>74</v>
      </c>
      <c r="BL59" s="23" t="s">
        <v>73</v>
      </c>
      <c r="BM59" s="15" t="s">
        <v>29</v>
      </c>
      <c r="BN59" s="23" t="s">
        <v>73</v>
      </c>
      <c r="BO59" s="23" t="s">
        <v>73</v>
      </c>
      <c r="BP59" s="23" t="s">
        <v>73</v>
      </c>
      <c r="BQ59" s="23" t="s">
        <v>73</v>
      </c>
      <c r="BR59" s="23"/>
      <c r="BS59" s="23"/>
      <c r="BT59" s="23"/>
      <c r="BU59" s="23"/>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row>
    <row r="60" spans="1:125" s="1" customFormat="1" ht="12.9" customHeight="1">
      <c r="A60" s="15" t="s">
        <v>144</v>
      </c>
      <c r="B60" s="20" t="s">
        <v>1</v>
      </c>
      <c r="C60" s="20" t="s">
        <v>1</v>
      </c>
      <c r="D60" s="20" t="s">
        <v>1</v>
      </c>
      <c r="E60" s="20" t="s">
        <v>1</v>
      </c>
      <c r="F60" s="20" t="s">
        <v>1</v>
      </c>
      <c r="G60" s="20" t="s">
        <v>1</v>
      </c>
      <c r="H60" s="20" t="s">
        <v>1</v>
      </c>
      <c r="I60" s="20" t="s">
        <v>1</v>
      </c>
      <c r="J60" s="20" t="s">
        <v>1</v>
      </c>
      <c r="K60" s="15" t="s">
        <v>144</v>
      </c>
      <c r="L60" s="20" t="s">
        <v>75</v>
      </c>
      <c r="M60" s="20" t="s">
        <v>1</v>
      </c>
      <c r="N60" s="20" t="s">
        <v>1</v>
      </c>
      <c r="O60" s="20" t="s">
        <v>1</v>
      </c>
      <c r="P60" s="20" t="s">
        <v>1</v>
      </c>
      <c r="Q60" s="20" t="s">
        <v>1</v>
      </c>
      <c r="R60" s="20" t="s">
        <v>1</v>
      </c>
      <c r="S60" s="20" t="s">
        <v>1</v>
      </c>
      <c r="T60" s="15" t="s">
        <v>144</v>
      </c>
      <c r="U60" s="20" t="s">
        <v>1</v>
      </c>
      <c r="V60" s="20" t="s">
        <v>1</v>
      </c>
      <c r="W60" s="20" t="s">
        <v>1</v>
      </c>
      <c r="X60" s="20" t="s">
        <v>1</v>
      </c>
      <c r="Y60" s="20" t="s">
        <v>1</v>
      </c>
      <c r="Z60" s="20" t="s">
        <v>1</v>
      </c>
      <c r="AA60" s="20" t="s">
        <v>1</v>
      </c>
      <c r="AB60" s="20" t="s">
        <v>1</v>
      </c>
      <c r="AC60" s="15" t="s">
        <v>144</v>
      </c>
      <c r="AD60" s="20" t="s">
        <v>1</v>
      </c>
      <c r="AE60" s="20" t="s">
        <v>1</v>
      </c>
      <c r="AF60" s="20" t="s">
        <v>1</v>
      </c>
      <c r="AG60" s="20" t="s">
        <v>1</v>
      </c>
      <c r="AH60" s="20" t="s">
        <v>1</v>
      </c>
      <c r="AI60" s="20" t="s">
        <v>1</v>
      </c>
      <c r="AJ60" s="20" t="s">
        <v>75</v>
      </c>
      <c r="AK60" s="20" t="s">
        <v>1</v>
      </c>
      <c r="AL60" s="15" t="s">
        <v>144</v>
      </c>
      <c r="AM60" s="20" t="s">
        <v>75</v>
      </c>
      <c r="AN60" s="20" t="s">
        <v>1</v>
      </c>
      <c r="AO60" s="20" t="s">
        <v>1</v>
      </c>
      <c r="AP60" s="20" t="s">
        <v>1</v>
      </c>
      <c r="AQ60" s="20" t="s">
        <v>1</v>
      </c>
      <c r="AR60" s="20" t="s">
        <v>1</v>
      </c>
      <c r="AS60" s="20" t="s">
        <v>1</v>
      </c>
      <c r="AT60" s="20" t="s">
        <v>1</v>
      </c>
      <c r="AU60" s="15" t="s">
        <v>144</v>
      </c>
      <c r="AV60" s="20" t="s">
        <v>1</v>
      </c>
      <c r="AW60" s="20" t="s">
        <v>1</v>
      </c>
      <c r="AX60" s="20" t="s">
        <v>1</v>
      </c>
      <c r="AY60" s="20" t="s">
        <v>1</v>
      </c>
      <c r="AZ60" s="20" t="s">
        <v>1</v>
      </c>
      <c r="BA60" s="20" t="s">
        <v>1</v>
      </c>
      <c r="BB60" s="20" t="s">
        <v>1</v>
      </c>
      <c r="BC60" s="20" t="s">
        <v>1</v>
      </c>
      <c r="BD60" s="15" t="s">
        <v>144</v>
      </c>
      <c r="BE60" s="20" t="s">
        <v>1</v>
      </c>
      <c r="BF60" s="20" t="s">
        <v>1</v>
      </c>
      <c r="BG60" s="20" t="s">
        <v>1</v>
      </c>
      <c r="BH60" s="20" t="s">
        <v>1</v>
      </c>
      <c r="BI60" s="20" t="s">
        <v>75</v>
      </c>
      <c r="BJ60" s="20" t="s">
        <v>1</v>
      </c>
      <c r="BK60" s="20" t="s">
        <v>75</v>
      </c>
      <c r="BL60" s="20" t="s">
        <v>1</v>
      </c>
      <c r="BM60" s="15" t="s">
        <v>144</v>
      </c>
      <c r="BN60" s="20" t="s">
        <v>1</v>
      </c>
      <c r="BO60" s="20" t="s">
        <v>1</v>
      </c>
      <c r="BP60" s="20" t="s">
        <v>1</v>
      </c>
      <c r="BQ60" s="20" t="s">
        <v>1</v>
      </c>
      <c r="BR60" s="20"/>
      <c r="BS60" s="20"/>
      <c r="BT60" s="20"/>
      <c r="BU60" s="20"/>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row>
    <row r="61" spans="1:125" s="1" customFormat="1" ht="12.9" customHeight="1">
      <c r="A61" s="7" t="s">
        <v>37</v>
      </c>
      <c r="B61" s="20" t="s">
        <v>73</v>
      </c>
      <c r="C61" s="20" t="s">
        <v>73</v>
      </c>
      <c r="D61" s="20" t="s">
        <v>73</v>
      </c>
      <c r="E61" s="20" t="s">
        <v>73</v>
      </c>
      <c r="F61" s="20" t="s">
        <v>73</v>
      </c>
      <c r="G61" s="20" t="s">
        <v>73</v>
      </c>
      <c r="H61" s="20" t="s">
        <v>73</v>
      </c>
      <c r="I61" s="20" t="s">
        <v>73</v>
      </c>
      <c r="J61" s="20" t="s">
        <v>73</v>
      </c>
      <c r="K61" s="7" t="s">
        <v>37</v>
      </c>
      <c r="L61" s="20" t="s">
        <v>74</v>
      </c>
      <c r="M61" s="20" t="s">
        <v>73</v>
      </c>
      <c r="N61" s="20" t="s">
        <v>74</v>
      </c>
      <c r="O61" s="20" t="s">
        <v>73</v>
      </c>
      <c r="P61" s="20" t="s">
        <v>73</v>
      </c>
      <c r="Q61" s="20" t="s">
        <v>73</v>
      </c>
      <c r="R61" s="20" t="s">
        <v>73</v>
      </c>
      <c r="S61" s="20" t="s">
        <v>73</v>
      </c>
      <c r="T61" s="7" t="s">
        <v>37</v>
      </c>
      <c r="U61" s="20" t="s">
        <v>73</v>
      </c>
      <c r="V61" s="20" t="s">
        <v>73</v>
      </c>
      <c r="W61" s="20" t="s">
        <v>73</v>
      </c>
      <c r="X61" s="20" t="s">
        <v>73</v>
      </c>
      <c r="Y61" s="20" t="s">
        <v>73</v>
      </c>
      <c r="Z61" s="20" t="s">
        <v>73</v>
      </c>
      <c r="AA61" s="20" t="s">
        <v>73</v>
      </c>
      <c r="AB61" s="20" t="s">
        <v>73</v>
      </c>
      <c r="AC61" s="7" t="s">
        <v>37</v>
      </c>
      <c r="AD61" s="20" t="s">
        <v>73</v>
      </c>
      <c r="AE61" s="20" t="s">
        <v>73</v>
      </c>
      <c r="AF61" s="20" t="s">
        <v>73</v>
      </c>
      <c r="AG61" s="20" t="s">
        <v>73</v>
      </c>
      <c r="AH61" s="20" t="s">
        <v>73</v>
      </c>
      <c r="AI61" s="20" t="s">
        <v>73</v>
      </c>
      <c r="AJ61" s="20" t="s">
        <v>74</v>
      </c>
      <c r="AK61" s="20" t="s">
        <v>73</v>
      </c>
      <c r="AL61" s="7" t="s">
        <v>37</v>
      </c>
      <c r="AM61" s="20" t="s">
        <v>74</v>
      </c>
      <c r="AN61" s="20" t="s">
        <v>73</v>
      </c>
      <c r="AO61" s="20" t="s">
        <v>73</v>
      </c>
      <c r="AP61" s="20" t="s">
        <v>73</v>
      </c>
      <c r="AQ61" s="20" t="s">
        <v>73</v>
      </c>
      <c r="AR61" s="20" t="s">
        <v>73</v>
      </c>
      <c r="AS61" s="20" t="s">
        <v>73</v>
      </c>
      <c r="AT61" s="20" t="s">
        <v>73</v>
      </c>
      <c r="AU61" s="7" t="s">
        <v>37</v>
      </c>
      <c r="AV61" s="20" t="s">
        <v>73</v>
      </c>
      <c r="AW61" s="20" t="s">
        <v>73</v>
      </c>
      <c r="AX61" s="20" t="s">
        <v>73</v>
      </c>
      <c r="AY61" s="20" t="s">
        <v>73</v>
      </c>
      <c r="AZ61" s="20" t="s">
        <v>73</v>
      </c>
      <c r="BA61" s="20" t="s">
        <v>73</v>
      </c>
      <c r="BB61" s="20" t="s">
        <v>73</v>
      </c>
      <c r="BC61" s="20" t="s">
        <v>73</v>
      </c>
      <c r="BD61" s="7" t="s">
        <v>37</v>
      </c>
      <c r="BE61" s="20" t="s">
        <v>73</v>
      </c>
      <c r="BF61" s="20" t="s">
        <v>73</v>
      </c>
      <c r="BG61" s="20" t="s">
        <v>73</v>
      </c>
      <c r="BH61" s="20" t="s">
        <v>73</v>
      </c>
      <c r="BI61" s="20" t="s">
        <v>74</v>
      </c>
      <c r="BJ61" s="20" t="s">
        <v>73</v>
      </c>
      <c r="BK61" s="20" t="s">
        <v>74</v>
      </c>
      <c r="BL61" s="20" t="s">
        <v>73</v>
      </c>
      <c r="BM61" s="7" t="s">
        <v>37</v>
      </c>
      <c r="BN61" s="20" t="s">
        <v>73</v>
      </c>
      <c r="BO61" s="20" t="s">
        <v>73</v>
      </c>
      <c r="BP61" s="20" t="s">
        <v>73</v>
      </c>
      <c r="BQ61" s="20" t="s">
        <v>73</v>
      </c>
      <c r="BR61" s="20"/>
      <c r="BS61" s="20"/>
      <c r="BT61" s="20"/>
      <c r="BU61" s="20"/>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row>
    <row r="62" spans="1:125" s="1" customFormat="1" ht="12.9" customHeight="1">
      <c r="A62" s="19" t="s">
        <v>30</v>
      </c>
      <c r="B62" s="20">
        <v>18317</v>
      </c>
      <c r="C62" s="20">
        <v>17645</v>
      </c>
      <c r="D62" s="20">
        <f t="shared" ref="D62:D63" si="6">B62-C62</f>
        <v>672</v>
      </c>
      <c r="E62" s="20">
        <v>528</v>
      </c>
      <c r="F62" s="20">
        <v>493</v>
      </c>
      <c r="G62" s="20">
        <v>511</v>
      </c>
      <c r="H62" s="20">
        <v>473</v>
      </c>
      <c r="I62" s="20">
        <v>4908</v>
      </c>
      <c r="J62" s="20">
        <v>5298</v>
      </c>
      <c r="K62" s="19" t="s">
        <v>30</v>
      </c>
      <c r="L62" s="20">
        <v>994</v>
      </c>
      <c r="M62" s="20">
        <v>970</v>
      </c>
      <c r="N62" s="20">
        <v>44</v>
      </c>
      <c r="O62" s="20">
        <v>16</v>
      </c>
      <c r="P62" s="20">
        <v>463</v>
      </c>
      <c r="Q62" s="20">
        <v>493</v>
      </c>
      <c r="R62" s="20">
        <v>1909</v>
      </c>
      <c r="S62" s="20">
        <v>1578</v>
      </c>
      <c r="T62" s="19" t="s">
        <v>30</v>
      </c>
      <c r="U62" s="20" t="s">
        <v>73</v>
      </c>
      <c r="V62" s="20" t="s">
        <v>73</v>
      </c>
      <c r="W62" s="20">
        <v>-254</v>
      </c>
      <c r="X62" s="20">
        <v>-203</v>
      </c>
      <c r="Y62" s="20">
        <v>108</v>
      </c>
      <c r="Z62" s="20">
        <v>104</v>
      </c>
      <c r="AA62" s="20">
        <v>475</v>
      </c>
      <c r="AB62" s="20">
        <v>132</v>
      </c>
      <c r="AC62" s="19" t="s">
        <v>30</v>
      </c>
      <c r="AD62" s="20">
        <v>1839</v>
      </c>
      <c r="AE62" s="20">
        <v>1629</v>
      </c>
      <c r="AF62" s="20">
        <v>398</v>
      </c>
      <c r="AG62" s="20">
        <v>518</v>
      </c>
      <c r="AH62" s="20">
        <v>386</v>
      </c>
      <c r="AI62" s="20">
        <v>131</v>
      </c>
      <c r="AJ62" s="20">
        <v>13</v>
      </c>
      <c r="AK62" s="20">
        <v>62</v>
      </c>
      <c r="AL62" s="19" t="s">
        <v>30</v>
      </c>
      <c r="AM62" s="20">
        <v>1053</v>
      </c>
      <c r="AN62" s="20">
        <v>1171</v>
      </c>
      <c r="AO62" s="20">
        <v>565</v>
      </c>
      <c r="AP62" s="20">
        <v>556</v>
      </c>
      <c r="AQ62" s="20">
        <v>94</v>
      </c>
      <c r="AR62" s="20">
        <v>467</v>
      </c>
      <c r="AS62" s="20">
        <v>-135</v>
      </c>
      <c r="AT62" s="20">
        <v>-40</v>
      </c>
      <c r="AU62" s="19" t="s">
        <v>30</v>
      </c>
      <c r="AV62" s="20">
        <v>1495</v>
      </c>
      <c r="AW62" s="20">
        <v>1034</v>
      </c>
      <c r="AX62" s="20">
        <v>1044</v>
      </c>
      <c r="AY62" s="20">
        <v>943</v>
      </c>
      <c r="AZ62" s="20">
        <v>24</v>
      </c>
      <c r="BA62" s="20">
        <v>27</v>
      </c>
      <c r="BB62" s="20">
        <v>1752</v>
      </c>
      <c r="BC62" s="20">
        <v>1770</v>
      </c>
      <c r="BD62" s="19" t="s">
        <v>30</v>
      </c>
      <c r="BE62" s="20">
        <v>103</v>
      </c>
      <c r="BF62" s="20">
        <v>23</v>
      </c>
      <c r="BG62" s="20" t="s">
        <v>73</v>
      </c>
      <c r="BH62" s="20" t="s">
        <v>73</v>
      </c>
      <c r="BI62" s="20" t="s">
        <v>74</v>
      </c>
      <c r="BJ62" s="20" t="s">
        <v>73</v>
      </c>
      <c r="BK62" s="20" t="s">
        <v>74</v>
      </c>
      <c r="BL62" s="20" t="s">
        <v>73</v>
      </c>
      <c r="BM62" s="19" t="s">
        <v>30</v>
      </c>
      <c r="BN62" s="20" t="s">
        <v>73</v>
      </c>
      <c r="BO62" s="20" t="s">
        <v>73</v>
      </c>
      <c r="BP62" s="20" t="s">
        <v>73</v>
      </c>
      <c r="BQ62" s="20" t="s">
        <v>73</v>
      </c>
      <c r="BR62" s="20"/>
      <c r="BS62" s="20"/>
      <c r="BT62" s="20"/>
      <c r="BU62" s="20"/>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row>
    <row r="63" spans="1:125" s="1" customFormat="1" ht="12.9" customHeight="1">
      <c r="A63" s="19" t="s">
        <v>31</v>
      </c>
      <c r="B63" s="20">
        <v>-516</v>
      </c>
      <c r="C63" s="20">
        <v>-181</v>
      </c>
      <c r="D63" s="20">
        <f t="shared" si="6"/>
        <v>-335</v>
      </c>
      <c r="E63" s="20">
        <v>1</v>
      </c>
      <c r="F63" s="20" t="s">
        <v>73</v>
      </c>
      <c r="G63" s="20">
        <v>-23</v>
      </c>
      <c r="H63" s="20">
        <v>-11</v>
      </c>
      <c r="I63" s="20" t="s">
        <v>73</v>
      </c>
      <c r="J63" s="20" t="s">
        <v>73</v>
      </c>
      <c r="K63" s="19" t="s">
        <v>31</v>
      </c>
      <c r="L63" s="20">
        <v>-64</v>
      </c>
      <c r="M63" s="20">
        <v>-10</v>
      </c>
      <c r="N63" s="20" t="s">
        <v>74</v>
      </c>
      <c r="O63" s="20" t="s">
        <v>73</v>
      </c>
      <c r="P63" s="20" t="s">
        <v>73</v>
      </c>
      <c r="Q63" s="20" t="s">
        <v>73</v>
      </c>
      <c r="R63" s="20">
        <v>-94</v>
      </c>
      <c r="S63" s="20">
        <v>-31</v>
      </c>
      <c r="T63" s="19" t="s">
        <v>31</v>
      </c>
      <c r="U63" s="20" t="s">
        <v>73</v>
      </c>
      <c r="V63" s="20" t="s">
        <v>73</v>
      </c>
      <c r="W63" s="20">
        <v>-1</v>
      </c>
      <c r="X63" s="20" t="s">
        <v>73</v>
      </c>
      <c r="Y63" s="20">
        <v>-7</v>
      </c>
      <c r="Z63" s="20">
        <v>-2</v>
      </c>
      <c r="AA63" s="20">
        <v>-1</v>
      </c>
      <c r="AB63" s="20" t="s">
        <v>73</v>
      </c>
      <c r="AC63" s="19" t="s">
        <v>31</v>
      </c>
      <c r="AD63" s="20">
        <v>-151</v>
      </c>
      <c r="AE63" s="20">
        <v>-55</v>
      </c>
      <c r="AF63" s="20">
        <v>-1</v>
      </c>
      <c r="AG63" s="20" t="s">
        <v>73</v>
      </c>
      <c r="AH63" s="20">
        <v>-26</v>
      </c>
      <c r="AI63" s="20">
        <v>-19</v>
      </c>
      <c r="AJ63" s="20">
        <v>1</v>
      </c>
      <c r="AK63" s="20" t="s">
        <v>73</v>
      </c>
      <c r="AL63" s="19" t="s">
        <v>31</v>
      </c>
      <c r="AM63" s="20" t="s">
        <v>74</v>
      </c>
      <c r="AN63" s="20">
        <v>1</v>
      </c>
      <c r="AO63" s="20" t="s">
        <v>73</v>
      </c>
      <c r="AP63" s="20" t="s">
        <v>73</v>
      </c>
      <c r="AQ63" s="20" t="s">
        <v>73</v>
      </c>
      <c r="AR63" s="20">
        <v>-1</v>
      </c>
      <c r="AS63" s="20">
        <v>4</v>
      </c>
      <c r="AT63" s="20">
        <v>-1</v>
      </c>
      <c r="AU63" s="19" t="s">
        <v>31</v>
      </c>
      <c r="AV63" s="20" t="s">
        <v>73</v>
      </c>
      <c r="AW63" s="20" t="s">
        <v>73</v>
      </c>
      <c r="AX63" s="20">
        <v>-62</v>
      </c>
      <c r="AY63" s="20">
        <v>-15</v>
      </c>
      <c r="AZ63" s="20" t="s">
        <v>73</v>
      </c>
      <c r="BA63" s="20" t="s">
        <v>73</v>
      </c>
      <c r="BB63" s="20">
        <v>-92</v>
      </c>
      <c r="BC63" s="20">
        <v>-37</v>
      </c>
      <c r="BD63" s="19" t="s">
        <v>31</v>
      </c>
      <c r="BE63" s="20" t="s">
        <v>73</v>
      </c>
      <c r="BF63" s="20" t="s">
        <v>73</v>
      </c>
      <c r="BG63" s="20" t="s">
        <v>73</v>
      </c>
      <c r="BH63" s="20" t="s">
        <v>73</v>
      </c>
      <c r="BI63" s="20" t="s">
        <v>74</v>
      </c>
      <c r="BJ63" s="20" t="s">
        <v>73</v>
      </c>
      <c r="BK63" s="20" t="s">
        <v>74</v>
      </c>
      <c r="BL63" s="20" t="s">
        <v>73</v>
      </c>
      <c r="BM63" s="19" t="s">
        <v>31</v>
      </c>
      <c r="BN63" s="20" t="s">
        <v>73</v>
      </c>
      <c r="BO63" s="20" t="s">
        <v>73</v>
      </c>
      <c r="BP63" s="20" t="s">
        <v>73</v>
      </c>
      <c r="BQ63" s="20" t="s">
        <v>73</v>
      </c>
      <c r="BR63" s="20"/>
      <c r="BS63" s="20"/>
      <c r="BT63" s="20"/>
      <c r="BU63" s="20"/>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row>
    <row r="64" spans="1:125" s="1" customFormat="1" ht="12.9" customHeight="1">
      <c r="A64" s="26" t="s">
        <v>58</v>
      </c>
      <c r="B64" s="23">
        <v>17801</v>
      </c>
      <c r="C64" s="23">
        <v>17464</v>
      </c>
      <c r="D64" s="23">
        <f>B64-C64</f>
        <v>337</v>
      </c>
      <c r="E64" s="23">
        <v>529</v>
      </c>
      <c r="F64" s="23">
        <v>493</v>
      </c>
      <c r="G64" s="23">
        <v>488</v>
      </c>
      <c r="H64" s="23">
        <v>462</v>
      </c>
      <c r="I64" s="23">
        <v>4908</v>
      </c>
      <c r="J64" s="23">
        <v>5298</v>
      </c>
      <c r="K64" s="26" t="s">
        <v>58</v>
      </c>
      <c r="L64" s="23">
        <v>930</v>
      </c>
      <c r="M64" s="23">
        <v>960</v>
      </c>
      <c r="N64" s="23">
        <v>44</v>
      </c>
      <c r="O64" s="23">
        <v>16</v>
      </c>
      <c r="P64" s="23">
        <v>463</v>
      </c>
      <c r="Q64" s="23">
        <v>493</v>
      </c>
      <c r="R64" s="23">
        <v>1815</v>
      </c>
      <c r="S64" s="23">
        <v>1547</v>
      </c>
      <c r="T64" s="26" t="s">
        <v>58</v>
      </c>
      <c r="U64" s="23" t="s">
        <v>73</v>
      </c>
      <c r="V64" s="23" t="s">
        <v>73</v>
      </c>
      <c r="W64" s="23">
        <v>-255</v>
      </c>
      <c r="X64" s="23">
        <v>-203</v>
      </c>
      <c r="Y64" s="23">
        <v>101</v>
      </c>
      <c r="Z64" s="23">
        <v>102</v>
      </c>
      <c r="AA64" s="23">
        <v>474</v>
      </c>
      <c r="AB64" s="23">
        <v>132</v>
      </c>
      <c r="AC64" s="26" t="s">
        <v>58</v>
      </c>
      <c r="AD64" s="23">
        <v>1688</v>
      </c>
      <c r="AE64" s="23">
        <v>1574</v>
      </c>
      <c r="AF64" s="23">
        <v>397</v>
      </c>
      <c r="AG64" s="23">
        <v>518</v>
      </c>
      <c r="AH64" s="23">
        <v>360</v>
      </c>
      <c r="AI64" s="23">
        <v>112</v>
      </c>
      <c r="AJ64" s="23">
        <v>14</v>
      </c>
      <c r="AK64" s="23">
        <v>62</v>
      </c>
      <c r="AL64" s="26" t="s">
        <v>58</v>
      </c>
      <c r="AM64" s="23">
        <v>1053</v>
      </c>
      <c r="AN64" s="23">
        <v>1172</v>
      </c>
      <c r="AO64" s="23">
        <v>565</v>
      </c>
      <c r="AP64" s="23">
        <v>556</v>
      </c>
      <c r="AQ64" s="23">
        <v>94</v>
      </c>
      <c r="AR64" s="23">
        <v>466</v>
      </c>
      <c r="AS64" s="23">
        <v>-131</v>
      </c>
      <c r="AT64" s="23">
        <v>-41</v>
      </c>
      <c r="AU64" s="26" t="s">
        <v>58</v>
      </c>
      <c r="AV64" s="23">
        <v>1495</v>
      </c>
      <c r="AW64" s="23">
        <v>1034</v>
      </c>
      <c r="AX64" s="23">
        <v>982</v>
      </c>
      <c r="AY64" s="23">
        <v>928</v>
      </c>
      <c r="AZ64" s="23">
        <v>24</v>
      </c>
      <c r="BA64" s="23">
        <v>27</v>
      </c>
      <c r="BB64" s="23">
        <v>1660</v>
      </c>
      <c r="BC64" s="23">
        <v>1733</v>
      </c>
      <c r="BD64" s="26" t="s">
        <v>58</v>
      </c>
      <c r="BE64" s="23">
        <v>103</v>
      </c>
      <c r="BF64" s="23">
        <v>23</v>
      </c>
      <c r="BG64" s="23" t="s">
        <v>73</v>
      </c>
      <c r="BH64" s="23" t="s">
        <v>73</v>
      </c>
      <c r="BI64" s="23" t="s">
        <v>74</v>
      </c>
      <c r="BJ64" s="23" t="s">
        <v>73</v>
      </c>
      <c r="BK64" s="23" t="s">
        <v>74</v>
      </c>
      <c r="BL64" s="23" t="s">
        <v>73</v>
      </c>
      <c r="BM64" s="26" t="s">
        <v>58</v>
      </c>
      <c r="BN64" s="23" t="s">
        <v>73</v>
      </c>
      <c r="BO64" s="23" t="s">
        <v>73</v>
      </c>
      <c r="BP64" s="23" t="s">
        <v>73</v>
      </c>
      <c r="BQ64" s="23" t="s">
        <v>73</v>
      </c>
      <c r="BR64" s="23"/>
      <c r="BS64" s="23"/>
      <c r="BT64" s="23"/>
      <c r="BU64" s="23"/>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row>
    <row r="65" spans="1:125" s="1" customFormat="1" ht="12.9" customHeight="1">
      <c r="A65" s="15" t="s">
        <v>32</v>
      </c>
      <c r="B65" s="23">
        <v>733152</v>
      </c>
      <c r="C65" s="23">
        <v>799632</v>
      </c>
      <c r="D65" s="23">
        <f>B65-C65</f>
        <v>-66480</v>
      </c>
      <c r="E65" s="23">
        <v>97897</v>
      </c>
      <c r="F65" s="23">
        <v>180312</v>
      </c>
      <c r="G65" s="23">
        <v>4625</v>
      </c>
      <c r="H65" s="23">
        <v>4820</v>
      </c>
      <c r="I65" s="23">
        <v>10803</v>
      </c>
      <c r="J65" s="23">
        <v>11897</v>
      </c>
      <c r="K65" s="15" t="s">
        <v>32</v>
      </c>
      <c r="L65" s="23">
        <v>8456</v>
      </c>
      <c r="M65" s="23">
        <v>21065</v>
      </c>
      <c r="N65" s="23">
        <v>5120</v>
      </c>
      <c r="O65" s="23">
        <v>5810</v>
      </c>
      <c r="P65" s="23">
        <v>463</v>
      </c>
      <c r="Q65" s="23">
        <v>501</v>
      </c>
      <c r="R65" s="23">
        <v>38758</v>
      </c>
      <c r="S65" s="23">
        <v>40719</v>
      </c>
      <c r="T65" s="15" t="s">
        <v>32</v>
      </c>
      <c r="U65" s="23" t="s">
        <v>73</v>
      </c>
      <c r="V65" s="23" t="s">
        <v>73</v>
      </c>
      <c r="W65" s="23">
        <v>6164</v>
      </c>
      <c r="X65" s="23">
        <v>6501</v>
      </c>
      <c r="Y65" s="23">
        <v>26380</v>
      </c>
      <c r="Z65" s="23">
        <v>14784</v>
      </c>
      <c r="AA65" s="23">
        <v>4428</v>
      </c>
      <c r="AB65" s="23">
        <v>6666</v>
      </c>
      <c r="AC65" s="15" t="s">
        <v>32</v>
      </c>
      <c r="AD65" s="23">
        <v>9335</v>
      </c>
      <c r="AE65" s="23">
        <v>9950</v>
      </c>
      <c r="AF65" s="23">
        <v>1020</v>
      </c>
      <c r="AG65" s="23">
        <v>716</v>
      </c>
      <c r="AH65" s="23">
        <v>30866</v>
      </c>
      <c r="AI65" s="23">
        <v>31898</v>
      </c>
      <c r="AJ65" s="23">
        <v>5478</v>
      </c>
      <c r="AK65" s="23">
        <v>4314</v>
      </c>
      <c r="AL65" s="15" t="s">
        <v>32</v>
      </c>
      <c r="AM65" s="23">
        <v>43543</v>
      </c>
      <c r="AN65" s="23">
        <v>55094</v>
      </c>
      <c r="AO65" s="23">
        <v>16725</v>
      </c>
      <c r="AP65" s="23">
        <v>19178</v>
      </c>
      <c r="AQ65" s="23">
        <v>36876</v>
      </c>
      <c r="AR65" s="23">
        <v>17222</v>
      </c>
      <c r="AS65" s="23">
        <v>42497</v>
      </c>
      <c r="AT65" s="23">
        <v>28998</v>
      </c>
      <c r="AU65" s="15" t="s">
        <v>32</v>
      </c>
      <c r="AV65" s="23">
        <v>138771</v>
      </c>
      <c r="AW65" s="23">
        <v>152770</v>
      </c>
      <c r="AX65" s="23">
        <v>25611</v>
      </c>
      <c r="AY65" s="23">
        <v>29274</v>
      </c>
      <c r="AZ65" s="23">
        <v>24</v>
      </c>
      <c r="BA65" s="23">
        <v>27</v>
      </c>
      <c r="BB65" s="23">
        <v>75962</v>
      </c>
      <c r="BC65" s="23">
        <v>39442</v>
      </c>
      <c r="BD65" s="15" t="s">
        <v>32</v>
      </c>
      <c r="BE65" s="23">
        <v>103350</v>
      </c>
      <c r="BF65" s="23">
        <v>117674</v>
      </c>
      <c r="BG65" s="23" t="s">
        <v>73</v>
      </c>
      <c r="BH65" s="23" t="s">
        <v>73</v>
      </c>
      <c r="BI65" s="23" t="s">
        <v>74</v>
      </c>
      <c r="BJ65" s="23" t="s">
        <v>73</v>
      </c>
      <c r="BK65" s="23" t="s">
        <v>74</v>
      </c>
      <c r="BL65" s="23" t="s">
        <v>73</v>
      </c>
      <c r="BM65" s="15" t="s">
        <v>32</v>
      </c>
      <c r="BN65" s="23" t="s">
        <v>73</v>
      </c>
      <c r="BO65" s="23" t="s">
        <v>73</v>
      </c>
      <c r="BP65" s="23" t="s">
        <v>73</v>
      </c>
      <c r="BQ65" s="23" t="s">
        <v>73</v>
      </c>
      <c r="BR65" s="23"/>
      <c r="BS65" s="23"/>
      <c r="BT65" s="23"/>
      <c r="BU65" s="23"/>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row>
    <row r="66" spans="1:125" s="1" customFormat="1" ht="12.9" customHeight="1">
      <c r="A66" s="36" t="s">
        <v>6</v>
      </c>
      <c r="B66" s="20" t="s">
        <v>1</v>
      </c>
      <c r="C66" s="20" t="s">
        <v>1</v>
      </c>
      <c r="D66" s="20" t="s">
        <v>1</v>
      </c>
      <c r="E66" s="20" t="s">
        <v>1</v>
      </c>
      <c r="F66" s="20" t="s">
        <v>1</v>
      </c>
      <c r="G66" s="20" t="s">
        <v>1</v>
      </c>
      <c r="H66" s="20" t="s">
        <v>1</v>
      </c>
      <c r="I66" s="20" t="s">
        <v>1</v>
      </c>
      <c r="J66" s="20" t="s">
        <v>1</v>
      </c>
      <c r="K66" s="36" t="s">
        <v>6</v>
      </c>
      <c r="L66" s="20" t="s">
        <v>75</v>
      </c>
      <c r="M66" s="20" t="s">
        <v>1</v>
      </c>
      <c r="N66" s="20" t="s">
        <v>1</v>
      </c>
      <c r="O66" s="20" t="s">
        <v>1</v>
      </c>
      <c r="P66" s="20" t="s">
        <v>1</v>
      </c>
      <c r="Q66" s="20" t="s">
        <v>1</v>
      </c>
      <c r="R66" s="20" t="s">
        <v>1</v>
      </c>
      <c r="S66" s="20" t="s">
        <v>1</v>
      </c>
      <c r="T66" s="36" t="s">
        <v>6</v>
      </c>
      <c r="U66" s="20" t="s">
        <v>1</v>
      </c>
      <c r="V66" s="20" t="s">
        <v>1</v>
      </c>
      <c r="W66" s="20" t="s">
        <v>1</v>
      </c>
      <c r="X66" s="20" t="s">
        <v>1</v>
      </c>
      <c r="Y66" s="20" t="s">
        <v>1</v>
      </c>
      <c r="Z66" s="20" t="s">
        <v>1</v>
      </c>
      <c r="AA66" s="20" t="s">
        <v>1</v>
      </c>
      <c r="AB66" s="20" t="s">
        <v>1</v>
      </c>
      <c r="AC66" s="36" t="s">
        <v>6</v>
      </c>
      <c r="AD66" s="20" t="s">
        <v>1</v>
      </c>
      <c r="AE66" s="20" t="s">
        <v>1</v>
      </c>
      <c r="AF66" s="20" t="s">
        <v>1</v>
      </c>
      <c r="AG66" s="20" t="s">
        <v>1</v>
      </c>
      <c r="AH66" s="20" t="s">
        <v>1</v>
      </c>
      <c r="AI66" s="20" t="s">
        <v>1</v>
      </c>
      <c r="AJ66" s="20" t="s">
        <v>75</v>
      </c>
      <c r="AK66" s="20" t="s">
        <v>1</v>
      </c>
      <c r="AL66" s="36" t="s">
        <v>6</v>
      </c>
      <c r="AM66" s="20" t="s">
        <v>75</v>
      </c>
      <c r="AN66" s="20" t="s">
        <v>1</v>
      </c>
      <c r="AO66" s="20" t="s">
        <v>1</v>
      </c>
      <c r="AP66" s="20" t="s">
        <v>1</v>
      </c>
      <c r="AQ66" s="20" t="s">
        <v>1</v>
      </c>
      <c r="AR66" s="20" t="s">
        <v>1</v>
      </c>
      <c r="AS66" s="20" t="s">
        <v>1</v>
      </c>
      <c r="AT66" s="20" t="s">
        <v>1</v>
      </c>
      <c r="AU66" s="36" t="s">
        <v>6</v>
      </c>
      <c r="AV66" s="20" t="s">
        <v>1</v>
      </c>
      <c r="AW66" s="20" t="s">
        <v>1</v>
      </c>
      <c r="AX66" s="20" t="s">
        <v>1</v>
      </c>
      <c r="AY66" s="20" t="s">
        <v>1</v>
      </c>
      <c r="AZ66" s="20" t="s">
        <v>1</v>
      </c>
      <c r="BA66" s="20" t="s">
        <v>1</v>
      </c>
      <c r="BB66" s="20" t="s">
        <v>1</v>
      </c>
      <c r="BC66" s="20" t="s">
        <v>1</v>
      </c>
      <c r="BD66" s="36" t="s">
        <v>6</v>
      </c>
      <c r="BE66" s="20" t="s">
        <v>1</v>
      </c>
      <c r="BF66" s="20" t="s">
        <v>1</v>
      </c>
      <c r="BG66" s="20" t="s">
        <v>1</v>
      </c>
      <c r="BH66" s="20" t="s">
        <v>1</v>
      </c>
      <c r="BI66" s="20" t="s">
        <v>75</v>
      </c>
      <c r="BJ66" s="20" t="s">
        <v>1</v>
      </c>
      <c r="BK66" s="20" t="s">
        <v>75</v>
      </c>
      <c r="BL66" s="20" t="s">
        <v>1</v>
      </c>
      <c r="BM66" s="36" t="s">
        <v>6</v>
      </c>
      <c r="BN66" s="20" t="s">
        <v>1</v>
      </c>
      <c r="BO66" s="20" t="s">
        <v>1</v>
      </c>
      <c r="BP66" s="20" t="s">
        <v>1</v>
      </c>
      <c r="BQ66" s="20" t="s">
        <v>1</v>
      </c>
      <c r="BR66" s="20"/>
      <c r="BS66" s="20"/>
      <c r="BT66" s="20"/>
      <c r="BU66" s="20"/>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row>
    <row r="67" spans="1:125" s="1" customFormat="1" ht="12.9" customHeight="1">
      <c r="A67" s="22" t="s">
        <v>145</v>
      </c>
      <c r="B67" s="20">
        <v>350886</v>
      </c>
      <c r="C67" s="20">
        <v>410480</v>
      </c>
      <c r="D67" s="20">
        <f>B67-C67</f>
        <v>-59594</v>
      </c>
      <c r="E67" s="20">
        <v>2488</v>
      </c>
      <c r="F67" s="20">
        <v>3802</v>
      </c>
      <c r="G67" s="20">
        <v>285</v>
      </c>
      <c r="H67" s="20">
        <v>150</v>
      </c>
      <c r="I67" s="20">
        <v>6959</v>
      </c>
      <c r="J67" s="20">
        <v>7150</v>
      </c>
      <c r="K67" s="22" t="s">
        <v>145</v>
      </c>
      <c r="L67" s="20">
        <v>4869</v>
      </c>
      <c r="M67" s="20">
        <v>4965</v>
      </c>
      <c r="N67" s="20">
        <v>596</v>
      </c>
      <c r="O67" s="20">
        <v>611</v>
      </c>
      <c r="P67" s="20" t="s">
        <v>73</v>
      </c>
      <c r="Q67" s="20" t="s">
        <v>73</v>
      </c>
      <c r="R67" s="20">
        <v>9781</v>
      </c>
      <c r="S67" s="20">
        <v>24328</v>
      </c>
      <c r="T67" s="22" t="s">
        <v>145</v>
      </c>
      <c r="U67" s="20" t="s">
        <v>73</v>
      </c>
      <c r="V67" s="20" t="s">
        <v>73</v>
      </c>
      <c r="W67" s="20" t="s">
        <v>73</v>
      </c>
      <c r="X67" s="20" t="s">
        <v>73</v>
      </c>
      <c r="Y67" s="20">
        <v>23432</v>
      </c>
      <c r="Z67" s="20">
        <v>42059</v>
      </c>
      <c r="AA67" s="20">
        <v>843</v>
      </c>
      <c r="AB67" s="20">
        <v>1499</v>
      </c>
      <c r="AC67" s="22" t="s">
        <v>145</v>
      </c>
      <c r="AD67" s="20">
        <v>3258</v>
      </c>
      <c r="AE67" s="20">
        <v>5654</v>
      </c>
      <c r="AF67" s="20">
        <v>672</v>
      </c>
      <c r="AG67" s="20">
        <v>3022</v>
      </c>
      <c r="AH67" s="20">
        <v>35178</v>
      </c>
      <c r="AI67" s="20">
        <v>28786</v>
      </c>
      <c r="AJ67" s="20">
        <v>1237</v>
      </c>
      <c r="AK67" s="20">
        <v>3424</v>
      </c>
      <c r="AL67" s="22" t="s">
        <v>145</v>
      </c>
      <c r="AM67" s="20">
        <v>34518</v>
      </c>
      <c r="AN67" s="20">
        <v>37883</v>
      </c>
      <c r="AO67" s="20">
        <v>4133</v>
      </c>
      <c r="AP67" s="20">
        <v>6365</v>
      </c>
      <c r="AQ67" s="20">
        <v>2117</v>
      </c>
      <c r="AR67" s="20">
        <v>4102</v>
      </c>
      <c r="AS67" s="20">
        <v>12661</v>
      </c>
      <c r="AT67" s="20">
        <v>13915</v>
      </c>
      <c r="AU67" s="22" t="s">
        <v>145</v>
      </c>
      <c r="AV67" s="20">
        <v>149891</v>
      </c>
      <c r="AW67" s="20">
        <v>156712</v>
      </c>
      <c r="AX67" s="20">
        <v>35862</v>
      </c>
      <c r="AY67" s="20">
        <v>33083</v>
      </c>
      <c r="AZ67" s="20" t="s">
        <v>73</v>
      </c>
      <c r="BA67" s="20" t="s">
        <v>73</v>
      </c>
      <c r="BB67" s="20">
        <v>8422</v>
      </c>
      <c r="BC67" s="20">
        <v>14936</v>
      </c>
      <c r="BD67" s="22" t="s">
        <v>145</v>
      </c>
      <c r="BE67" s="20">
        <v>13684</v>
      </c>
      <c r="BF67" s="20">
        <v>18034</v>
      </c>
      <c r="BG67" s="20" t="s">
        <v>73</v>
      </c>
      <c r="BH67" s="20" t="s">
        <v>73</v>
      </c>
      <c r="BI67" s="20" t="s">
        <v>74</v>
      </c>
      <c r="BJ67" s="20" t="s">
        <v>73</v>
      </c>
      <c r="BK67" s="20" t="s">
        <v>74</v>
      </c>
      <c r="BL67" s="20" t="s">
        <v>73</v>
      </c>
      <c r="BM67" s="22" t="s">
        <v>145</v>
      </c>
      <c r="BN67" s="20" t="s">
        <v>73</v>
      </c>
      <c r="BO67" s="20" t="s">
        <v>73</v>
      </c>
      <c r="BP67" s="20" t="s">
        <v>73</v>
      </c>
      <c r="BQ67" s="20" t="s">
        <v>73</v>
      </c>
      <c r="BR67" s="20"/>
      <c r="BS67" s="20"/>
      <c r="BT67" s="20"/>
      <c r="BU67" s="20"/>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row>
    <row r="68" spans="1:125" s="1" customFormat="1" ht="12.9" customHeight="1">
      <c r="A68" s="22" t="s">
        <v>146</v>
      </c>
      <c r="B68" s="20">
        <v>7773</v>
      </c>
      <c r="C68" s="20">
        <v>12296</v>
      </c>
      <c r="D68" s="20">
        <f t="shared" ref="D68:D70" si="7">B68-C68</f>
        <v>-4523</v>
      </c>
      <c r="E68" s="20" t="s">
        <v>73</v>
      </c>
      <c r="F68" s="20" t="s">
        <v>73</v>
      </c>
      <c r="G68" s="20" t="s">
        <v>73</v>
      </c>
      <c r="H68" s="20" t="s">
        <v>73</v>
      </c>
      <c r="I68" s="20" t="s">
        <v>73</v>
      </c>
      <c r="J68" s="20">
        <v>18</v>
      </c>
      <c r="K68" s="22" t="s">
        <v>146</v>
      </c>
      <c r="L68" s="20" t="s">
        <v>74</v>
      </c>
      <c r="M68" s="20">
        <v>23</v>
      </c>
      <c r="N68" s="20" t="s">
        <v>74</v>
      </c>
      <c r="O68" s="20" t="s">
        <v>73</v>
      </c>
      <c r="P68" s="20" t="s">
        <v>73</v>
      </c>
      <c r="Q68" s="20" t="s">
        <v>73</v>
      </c>
      <c r="R68" s="20">
        <v>264</v>
      </c>
      <c r="S68" s="20">
        <v>131</v>
      </c>
      <c r="T68" s="22" t="s">
        <v>146</v>
      </c>
      <c r="U68" s="20" t="s">
        <v>73</v>
      </c>
      <c r="V68" s="20" t="s">
        <v>73</v>
      </c>
      <c r="W68" s="20" t="s">
        <v>73</v>
      </c>
      <c r="X68" s="20">
        <v>2</v>
      </c>
      <c r="Y68" s="20">
        <v>198</v>
      </c>
      <c r="Z68" s="20">
        <v>197</v>
      </c>
      <c r="AA68" s="20" t="s">
        <v>73</v>
      </c>
      <c r="AB68" s="20">
        <v>3</v>
      </c>
      <c r="AC68" s="22" t="s">
        <v>146</v>
      </c>
      <c r="AD68" s="20" t="s">
        <v>73</v>
      </c>
      <c r="AE68" s="20" t="s">
        <v>73</v>
      </c>
      <c r="AF68" s="20">
        <v>235</v>
      </c>
      <c r="AG68" s="20">
        <v>296</v>
      </c>
      <c r="AH68" s="20">
        <v>150</v>
      </c>
      <c r="AI68" s="20">
        <v>1210</v>
      </c>
      <c r="AJ68" s="20" t="s">
        <v>74</v>
      </c>
      <c r="AK68" s="20" t="s">
        <v>73</v>
      </c>
      <c r="AL68" s="22" t="s">
        <v>146</v>
      </c>
      <c r="AM68" s="20">
        <v>5002</v>
      </c>
      <c r="AN68" s="20">
        <v>6357</v>
      </c>
      <c r="AO68" s="20">
        <v>6</v>
      </c>
      <c r="AP68" s="20">
        <v>4</v>
      </c>
      <c r="AQ68" s="20" t="s">
        <v>73</v>
      </c>
      <c r="AR68" s="20" t="s">
        <v>73</v>
      </c>
      <c r="AS68" s="20">
        <v>1154</v>
      </c>
      <c r="AT68" s="20">
        <v>1606</v>
      </c>
      <c r="AU68" s="22" t="s">
        <v>146</v>
      </c>
      <c r="AV68" s="20" t="s">
        <v>73</v>
      </c>
      <c r="AW68" s="20" t="s">
        <v>73</v>
      </c>
      <c r="AX68" s="20" t="s">
        <v>73</v>
      </c>
      <c r="AY68" s="20" t="s">
        <v>73</v>
      </c>
      <c r="AZ68" s="20" t="s">
        <v>73</v>
      </c>
      <c r="BA68" s="20" t="s">
        <v>73</v>
      </c>
      <c r="BB68" s="20" t="s">
        <v>73</v>
      </c>
      <c r="BC68" s="20">
        <v>66</v>
      </c>
      <c r="BD68" s="22" t="s">
        <v>146</v>
      </c>
      <c r="BE68" s="20">
        <v>764</v>
      </c>
      <c r="BF68" s="20">
        <v>2383</v>
      </c>
      <c r="BG68" s="20" t="s">
        <v>73</v>
      </c>
      <c r="BH68" s="20" t="s">
        <v>73</v>
      </c>
      <c r="BI68" s="20" t="s">
        <v>74</v>
      </c>
      <c r="BJ68" s="20" t="s">
        <v>73</v>
      </c>
      <c r="BK68" s="20" t="s">
        <v>74</v>
      </c>
      <c r="BL68" s="20" t="s">
        <v>73</v>
      </c>
      <c r="BM68" s="22" t="s">
        <v>146</v>
      </c>
      <c r="BN68" s="20" t="s">
        <v>73</v>
      </c>
      <c r="BO68" s="20" t="s">
        <v>73</v>
      </c>
      <c r="BP68" s="20" t="s">
        <v>73</v>
      </c>
      <c r="BQ68" s="20" t="s">
        <v>73</v>
      </c>
      <c r="BR68" s="20"/>
      <c r="BS68" s="20"/>
      <c r="BT68" s="20"/>
      <c r="BU68" s="20"/>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row>
    <row r="69" spans="1:125" s="1" customFormat="1" ht="12.9" customHeight="1">
      <c r="A69" s="22" t="s">
        <v>147</v>
      </c>
      <c r="B69" s="20">
        <v>571</v>
      </c>
      <c r="C69" s="20">
        <v>762</v>
      </c>
      <c r="D69" s="20">
        <f t="shared" si="7"/>
        <v>-191</v>
      </c>
      <c r="E69" s="20">
        <v>155</v>
      </c>
      <c r="F69" s="20">
        <v>12</v>
      </c>
      <c r="G69" s="20" t="s">
        <v>73</v>
      </c>
      <c r="H69" s="20" t="s">
        <v>73</v>
      </c>
      <c r="I69" s="20">
        <v>34</v>
      </c>
      <c r="J69" s="20" t="s">
        <v>73</v>
      </c>
      <c r="K69" s="22" t="s">
        <v>147</v>
      </c>
      <c r="L69" s="20">
        <v>98</v>
      </c>
      <c r="M69" s="20">
        <v>160</v>
      </c>
      <c r="N69" s="20" t="s">
        <v>74</v>
      </c>
      <c r="O69" s="20" t="s">
        <v>73</v>
      </c>
      <c r="P69" s="20" t="s">
        <v>73</v>
      </c>
      <c r="Q69" s="20">
        <v>29</v>
      </c>
      <c r="R69" s="20" t="s">
        <v>73</v>
      </c>
      <c r="S69" s="20" t="s">
        <v>73</v>
      </c>
      <c r="T69" s="22" t="s">
        <v>147</v>
      </c>
      <c r="U69" s="20" t="s">
        <v>73</v>
      </c>
      <c r="V69" s="20" t="s">
        <v>73</v>
      </c>
      <c r="W69" s="20" t="s">
        <v>73</v>
      </c>
      <c r="X69" s="20" t="s">
        <v>73</v>
      </c>
      <c r="Y69" s="20" t="s">
        <v>73</v>
      </c>
      <c r="Z69" s="20">
        <v>1</v>
      </c>
      <c r="AA69" s="20" t="s">
        <v>73</v>
      </c>
      <c r="AB69" s="20" t="s">
        <v>73</v>
      </c>
      <c r="AC69" s="22" t="s">
        <v>147</v>
      </c>
      <c r="AD69" s="20" t="s">
        <v>73</v>
      </c>
      <c r="AE69" s="20" t="s">
        <v>73</v>
      </c>
      <c r="AF69" s="20" t="s">
        <v>73</v>
      </c>
      <c r="AG69" s="20" t="s">
        <v>73</v>
      </c>
      <c r="AH69" s="20" t="s">
        <v>73</v>
      </c>
      <c r="AI69" s="20" t="s">
        <v>73</v>
      </c>
      <c r="AJ69" s="20" t="s">
        <v>74</v>
      </c>
      <c r="AK69" s="20" t="s">
        <v>73</v>
      </c>
      <c r="AL69" s="22" t="s">
        <v>147</v>
      </c>
      <c r="AM69" s="20">
        <v>284</v>
      </c>
      <c r="AN69" s="20">
        <v>560</v>
      </c>
      <c r="AO69" s="20" t="s">
        <v>73</v>
      </c>
      <c r="AP69" s="20" t="s">
        <v>73</v>
      </c>
      <c r="AQ69" s="20" t="s">
        <v>73</v>
      </c>
      <c r="AR69" s="20" t="s">
        <v>73</v>
      </c>
      <c r="AS69" s="20" t="s">
        <v>73</v>
      </c>
      <c r="AT69" s="20" t="s">
        <v>73</v>
      </c>
      <c r="AU69" s="22" t="s">
        <v>147</v>
      </c>
      <c r="AV69" s="20" t="s">
        <v>73</v>
      </c>
      <c r="AW69" s="20" t="s">
        <v>73</v>
      </c>
      <c r="AX69" s="20" t="s">
        <v>73</v>
      </c>
      <c r="AY69" s="20" t="s">
        <v>73</v>
      </c>
      <c r="AZ69" s="20" t="s">
        <v>73</v>
      </c>
      <c r="BA69" s="20" t="s">
        <v>73</v>
      </c>
      <c r="BB69" s="20" t="s">
        <v>73</v>
      </c>
      <c r="BC69" s="20" t="s">
        <v>73</v>
      </c>
      <c r="BD69" s="22" t="s">
        <v>147</v>
      </c>
      <c r="BE69" s="20" t="s">
        <v>73</v>
      </c>
      <c r="BF69" s="20" t="s">
        <v>73</v>
      </c>
      <c r="BG69" s="20" t="s">
        <v>73</v>
      </c>
      <c r="BH69" s="20" t="s">
        <v>73</v>
      </c>
      <c r="BI69" s="20" t="s">
        <v>74</v>
      </c>
      <c r="BJ69" s="20" t="s">
        <v>73</v>
      </c>
      <c r="BK69" s="20" t="s">
        <v>74</v>
      </c>
      <c r="BL69" s="20" t="s">
        <v>73</v>
      </c>
      <c r="BM69" s="22" t="s">
        <v>147</v>
      </c>
      <c r="BN69" s="20" t="s">
        <v>73</v>
      </c>
      <c r="BO69" s="20" t="s">
        <v>73</v>
      </c>
      <c r="BP69" s="20" t="s">
        <v>73</v>
      </c>
      <c r="BQ69" s="20" t="s">
        <v>73</v>
      </c>
      <c r="BR69" s="20"/>
      <c r="BS69" s="20"/>
      <c r="BT69" s="20"/>
      <c r="BU69" s="20"/>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row>
    <row r="70" spans="1:125" s="1" customFormat="1" ht="12.9" customHeight="1">
      <c r="A70" s="2" t="s">
        <v>148</v>
      </c>
      <c r="B70" s="27">
        <v>80720</v>
      </c>
      <c r="C70" s="27">
        <v>76171</v>
      </c>
      <c r="D70" s="27">
        <f t="shared" si="7"/>
        <v>4549</v>
      </c>
      <c r="E70" s="27" t="s">
        <v>73</v>
      </c>
      <c r="F70" s="27" t="s">
        <v>73</v>
      </c>
      <c r="G70" s="27" t="s">
        <v>73</v>
      </c>
      <c r="H70" s="27" t="s">
        <v>73</v>
      </c>
      <c r="I70" s="27" t="s">
        <v>73</v>
      </c>
      <c r="J70" s="27" t="s">
        <v>73</v>
      </c>
      <c r="K70" s="2" t="s">
        <v>148</v>
      </c>
      <c r="L70" s="27" t="s">
        <v>74</v>
      </c>
      <c r="M70" s="27" t="s">
        <v>73</v>
      </c>
      <c r="N70" s="27" t="s">
        <v>74</v>
      </c>
      <c r="O70" s="27" t="s">
        <v>73</v>
      </c>
      <c r="P70" s="27" t="s">
        <v>73</v>
      </c>
      <c r="Q70" s="27" t="s">
        <v>73</v>
      </c>
      <c r="R70" s="27" t="s">
        <v>73</v>
      </c>
      <c r="S70" s="27" t="s">
        <v>73</v>
      </c>
      <c r="T70" s="2" t="s">
        <v>148</v>
      </c>
      <c r="U70" s="27" t="s">
        <v>73</v>
      </c>
      <c r="V70" s="27" t="s">
        <v>73</v>
      </c>
      <c r="W70" s="27" t="s">
        <v>73</v>
      </c>
      <c r="X70" s="27" t="s">
        <v>73</v>
      </c>
      <c r="Y70" s="27" t="s">
        <v>73</v>
      </c>
      <c r="Z70" s="27" t="s">
        <v>73</v>
      </c>
      <c r="AA70" s="27">
        <v>170</v>
      </c>
      <c r="AB70" s="27">
        <v>187</v>
      </c>
      <c r="AC70" s="2" t="s">
        <v>148</v>
      </c>
      <c r="AD70" s="27" t="s">
        <v>73</v>
      </c>
      <c r="AE70" s="27" t="s">
        <v>73</v>
      </c>
      <c r="AF70" s="27" t="s">
        <v>73</v>
      </c>
      <c r="AG70" s="27" t="s">
        <v>73</v>
      </c>
      <c r="AH70" s="27" t="s">
        <v>73</v>
      </c>
      <c r="AI70" s="27" t="s">
        <v>73</v>
      </c>
      <c r="AJ70" s="27" t="s">
        <v>74</v>
      </c>
      <c r="AK70" s="27" t="s">
        <v>73</v>
      </c>
      <c r="AL70" s="2" t="s">
        <v>148</v>
      </c>
      <c r="AM70" s="27">
        <v>38729</v>
      </c>
      <c r="AN70" s="27">
        <v>38860</v>
      </c>
      <c r="AO70" s="27" t="s">
        <v>73</v>
      </c>
      <c r="AP70" s="27" t="s">
        <v>73</v>
      </c>
      <c r="AQ70" s="27" t="s">
        <v>73</v>
      </c>
      <c r="AR70" s="27" t="s">
        <v>73</v>
      </c>
      <c r="AS70" s="27" t="s">
        <v>73</v>
      </c>
      <c r="AT70" s="27" t="s">
        <v>73</v>
      </c>
      <c r="AU70" s="2" t="s">
        <v>148</v>
      </c>
      <c r="AV70" s="27">
        <v>41821</v>
      </c>
      <c r="AW70" s="27">
        <v>37124</v>
      </c>
      <c r="AX70" s="27" t="s">
        <v>73</v>
      </c>
      <c r="AY70" s="27" t="s">
        <v>73</v>
      </c>
      <c r="AZ70" s="27" t="s">
        <v>73</v>
      </c>
      <c r="BA70" s="27" t="s">
        <v>73</v>
      </c>
      <c r="BB70" s="27" t="s">
        <v>73</v>
      </c>
      <c r="BC70" s="27" t="s">
        <v>73</v>
      </c>
      <c r="BD70" s="2" t="s">
        <v>148</v>
      </c>
      <c r="BE70" s="27" t="s">
        <v>73</v>
      </c>
      <c r="BF70" s="27" t="s">
        <v>73</v>
      </c>
      <c r="BG70" s="27" t="s">
        <v>73</v>
      </c>
      <c r="BH70" s="27" t="s">
        <v>73</v>
      </c>
      <c r="BI70" s="27" t="s">
        <v>74</v>
      </c>
      <c r="BJ70" s="27" t="s">
        <v>73</v>
      </c>
      <c r="BK70" s="27" t="s">
        <v>74</v>
      </c>
      <c r="BL70" s="27" t="s">
        <v>73</v>
      </c>
      <c r="BM70" s="2" t="s">
        <v>148</v>
      </c>
      <c r="BN70" s="27" t="s">
        <v>73</v>
      </c>
      <c r="BO70" s="27" t="s">
        <v>73</v>
      </c>
      <c r="BP70" s="27" t="s">
        <v>73</v>
      </c>
      <c r="BQ70" s="27" t="s">
        <v>73</v>
      </c>
      <c r="BR70" s="27"/>
      <c r="BS70" s="27"/>
      <c r="BT70" s="27"/>
      <c r="BU70" s="27"/>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row>
    <row r="71" spans="1:125" s="30" customFormat="1" ht="12.9" customHeight="1">
      <c r="A71" s="37" t="s">
        <v>162</v>
      </c>
      <c r="B71" s="37"/>
      <c r="C71" s="37"/>
      <c r="D71" s="37"/>
      <c r="E71" s="37"/>
      <c r="F71" s="37"/>
      <c r="G71" s="37"/>
      <c r="H71" s="29"/>
      <c r="I71" s="29"/>
      <c r="J71" s="29"/>
      <c r="K71" s="37"/>
      <c r="L71" s="29"/>
      <c r="M71" s="29"/>
      <c r="N71" s="29"/>
      <c r="O71" s="29"/>
      <c r="P71" s="29"/>
      <c r="Q71" s="29"/>
      <c r="R71" s="29"/>
      <c r="S71" s="29"/>
      <c r="T71" s="37"/>
      <c r="U71" s="29"/>
      <c r="V71" s="29"/>
      <c r="W71" s="29"/>
      <c r="X71" s="29"/>
      <c r="Y71" s="29"/>
      <c r="Z71" s="29"/>
      <c r="AA71" s="29"/>
      <c r="AB71" s="29"/>
      <c r="AC71" s="37"/>
      <c r="AD71" s="29"/>
      <c r="AE71" s="29"/>
      <c r="AF71" s="29"/>
      <c r="AG71" s="29"/>
      <c r="AH71" s="29"/>
      <c r="AI71" s="29"/>
      <c r="AJ71" s="29"/>
      <c r="AK71" s="29"/>
      <c r="AL71" s="37"/>
      <c r="AM71" s="29"/>
      <c r="AN71" s="29"/>
      <c r="AO71" s="29"/>
      <c r="AP71" s="29"/>
      <c r="AQ71" s="29"/>
      <c r="AR71" s="29"/>
      <c r="AS71" s="29"/>
      <c r="AT71" s="29"/>
      <c r="AU71" s="37"/>
      <c r="AV71" s="29"/>
      <c r="AW71" s="29"/>
      <c r="AX71" s="29"/>
      <c r="AY71" s="29"/>
      <c r="AZ71" s="29"/>
      <c r="BA71" s="29"/>
      <c r="BB71" s="29"/>
      <c r="BC71" s="29"/>
      <c r="BD71" s="37"/>
      <c r="BE71" s="29"/>
      <c r="BF71" s="29"/>
      <c r="BG71" s="29"/>
      <c r="BH71" s="29"/>
      <c r="BI71" s="29"/>
      <c r="BJ71" s="29"/>
      <c r="BK71" s="29"/>
      <c r="BL71" s="29"/>
      <c r="BM71" s="37"/>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row>
    <row r="72" spans="1:125" s="30" customFormat="1" ht="12.9" customHeight="1">
      <c r="A72" s="28" t="s">
        <v>150</v>
      </c>
      <c r="B72" s="29"/>
      <c r="C72" s="29"/>
      <c r="D72" s="29"/>
      <c r="E72" s="29"/>
      <c r="F72" s="29"/>
      <c r="G72" s="29"/>
      <c r="H72" s="29"/>
      <c r="I72" s="29"/>
      <c r="J72" s="29"/>
      <c r="K72" s="28"/>
      <c r="L72" s="29"/>
      <c r="M72" s="29"/>
      <c r="N72" s="29"/>
      <c r="O72" s="29"/>
      <c r="P72" s="29"/>
      <c r="Q72" s="29"/>
      <c r="R72" s="29"/>
      <c r="S72" s="29"/>
      <c r="T72" s="28"/>
      <c r="U72" s="29"/>
      <c r="V72" s="29"/>
      <c r="W72" s="29"/>
      <c r="X72" s="29"/>
      <c r="Y72" s="29"/>
      <c r="Z72" s="29"/>
      <c r="AA72" s="29"/>
      <c r="AB72" s="29"/>
      <c r="AC72" s="28"/>
      <c r="AD72" s="29"/>
      <c r="AE72" s="29"/>
      <c r="AF72" s="29"/>
      <c r="AG72" s="29"/>
      <c r="AH72" s="29"/>
      <c r="AI72" s="29"/>
      <c r="AJ72" s="29"/>
      <c r="AK72" s="29"/>
      <c r="AL72" s="28"/>
      <c r="AM72" s="29"/>
      <c r="AN72" s="29"/>
      <c r="AO72" s="29"/>
      <c r="AP72" s="29"/>
      <c r="AQ72" s="29"/>
      <c r="AR72" s="29"/>
      <c r="AS72" s="29"/>
      <c r="AT72" s="29"/>
      <c r="AU72" s="28"/>
      <c r="AV72" s="29"/>
      <c r="AW72" s="29"/>
      <c r="AX72" s="29"/>
      <c r="AY72" s="29"/>
      <c r="AZ72" s="29"/>
      <c r="BA72" s="29"/>
      <c r="BB72" s="29"/>
      <c r="BC72" s="29"/>
      <c r="BD72" s="28"/>
      <c r="BE72" s="29"/>
      <c r="BF72" s="29"/>
      <c r="BG72" s="29"/>
      <c r="BH72" s="29"/>
      <c r="BI72" s="29"/>
      <c r="BJ72" s="29"/>
      <c r="BK72" s="29"/>
      <c r="BL72" s="29"/>
      <c r="BM72" s="28"/>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row>
    <row r="73" spans="1:125" s="30" customFormat="1" ht="12.9" customHeight="1">
      <c r="A73" s="28" t="s">
        <v>325</v>
      </c>
      <c r="B73" s="29"/>
      <c r="C73" s="29"/>
      <c r="D73" s="29"/>
      <c r="E73" s="29"/>
      <c r="F73" s="29"/>
      <c r="G73" s="29"/>
      <c r="H73" s="29"/>
      <c r="I73" s="29"/>
      <c r="J73" s="29"/>
      <c r="K73" s="28"/>
      <c r="L73" s="29"/>
      <c r="M73" s="29"/>
      <c r="N73" s="29"/>
      <c r="O73" s="29"/>
      <c r="P73" s="29"/>
      <c r="Q73" s="29"/>
      <c r="R73" s="29"/>
      <c r="S73" s="29"/>
      <c r="T73" s="28"/>
      <c r="U73" s="29"/>
      <c r="V73" s="29"/>
      <c r="W73" s="29"/>
      <c r="X73" s="29"/>
      <c r="Y73" s="29"/>
      <c r="Z73" s="29"/>
      <c r="AA73" s="29"/>
      <c r="AB73" s="29"/>
      <c r="AC73" s="28"/>
      <c r="AD73" s="29"/>
      <c r="AE73" s="29"/>
      <c r="AF73" s="29"/>
      <c r="AG73" s="29"/>
      <c r="AH73" s="29"/>
      <c r="AI73" s="29"/>
      <c r="AJ73" s="29"/>
      <c r="AK73" s="29"/>
      <c r="AL73" s="28"/>
      <c r="AM73" s="29"/>
      <c r="AN73" s="29"/>
      <c r="AO73" s="29"/>
      <c r="AP73" s="29"/>
      <c r="AQ73" s="29"/>
      <c r="AR73" s="29"/>
      <c r="AS73" s="29"/>
      <c r="AT73" s="29"/>
      <c r="AU73" s="28"/>
      <c r="AV73" s="29"/>
      <c r="AW73" s="29"/>
      <c r="AX73" s="29"/>
      <c r="AY73" s="29"/>
      <c r="AZ73" s="29"/>
      <c r="BA73" s="29"/>
      <c r="BB73" s="29"/>
      <c r="BC73" s="29"/>
      <c r="BD73" s="28"/>
      <c r="BE73" s="29"/>
      <c r="BF73" s="29"/>
      <c r="BG73" s="29"/>
      <c r="BH73" s="29"/>
      <c r="BI73" s="29"/>
      <c r="BJ73" s="29"/>
      <c r="BK73" s="29"/>
      <c r="BL73" s="29"/>
      <c r="BM73" s="28"/>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row>
    <row r="74" spans="1:125" ht="9.9" customHeight="1">
      <c r="A74" s="28"/>
      <c r="B74" s="29"/>
      <c r="C74" s="31"/>
      <c r="D74" s="29"/>
      <c r="E74" s="29"/>
      <c r="F74" s="29"/>
      <c r="G74" s="29"/>
      <c r="H74" s="29"/>
      <c r="I74" s="29"/>
      <c r="J74" s="4"/>
      <c r="K74" s="28"/>
      <c r="L74" s="4"/>
      <c r="M74" s="4"/>
      <c r="N74" s="4"/>
      <c r="O74" s="4"/>
      <c r="P74" s="4"/>
      <c r="Q74" s="4"/>
      <c r="R74" s="4"/>
      <c r="S74" s="4"/>
      <c r="T74" s="28"/>
      <c r="U74" s="4"/>
      <c r="V74" s="4"/>
      <c r="W74" s="4"/>
      <c r="X74" s="4"/>
      <c r="Y74" s="4"/>
      <c r="Z74" s="4"/>
      <c r="AA74" s="4"/>
      <c r="AB74" s="4"/>
      <c r="AC74" s="28"/>
      <c r="AD74" s="4"/>
      <c r="AE74" s="4"/>
      <c r="AF74" s="4"/>
      <c r="AG74" s="4"/>
      <c r="AH74" s="4"/>
      <c r="AI74" s="4"/>
      <c r="AJ74" s="4"/>
      <c r="AK74" s="4"/>
      <c r="AL74" s="28"/>
      <c r="AM74" s="4"/>
      <c r="AN74" s="4"/>
      <c r="AO74" s="4"/>
      <c r="AP74" s="4"/>
      <c r="AQ74" s="4"/>
      <c r="AR74" s="4"/>
      <c r="AS74" s="4"/>
      <c r="AT74" s="4"/>
      <c r="AU74" s="28"/>
      <c r="AV74" s="4"/>
      <c r="AW74" s="4"/>
      <c r="AX74" s="4"/>
      <c r="AY74" s="4"/>
      <c r="AZ74" s="4"/>
      <c r="BA74" s="4"/>
      <c r="BB74" s="4"/>
      <c r="BC74" s="4"/>
      <c r="BD74" s="28"/>
      <c r="BE74" s="4"/>
      <c r="BF74" s="4"/>
      <c r="BG74" s="4"/>
      <c r="BH74" s="4"/>
      <c r="BI74" s="4"/>
      <c r="BJ74" s="4"/>
      <c r="BK74" s="4"/>
      <c r="BL74" s="4"/>
      <c r="BM74" s="28"/>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row>
    <row r="75" spans="1:125">
      <c r="A75" s="38"/>
      <c r="B75" s="32"/>
      <c r="C75" s="33"/>
      <c r="D75" s="32"/>
      <c r="E75" s="32"/>
      <c r="F75" s="32"/>
      <c r="G75" s="32"/>
      <c r="H75" s="32"/>
      <c r="I75" s="4"/>
      <c r="J75" s="4"/>
      <c r="K75" s="38"/>
      <c r="L75" s="4"/>
      <c r="M75" s="4"/>
      <c r="N75" s="4"/>
      <c r="O75" s="4"/>
      <c r="P75" s="4"/>
      <c r="Q75" s="4"/>
      <c r="R75" s="4"/>
      <c r="S75" s="4"/>
      <c r="T75" s="38"/>
      <c r="U75" s="4"/>
      <c r="V75" s="4"/>
      <c r="W75" s="4"/>
      <c r="X75" s="4"/>
      <c r="Y75" s="4"/>
      <c r="Z75" s="4"/>
      <c r="AA75" s="4"/>
      <c r="AB75" s="4"/>
      <c r="AC75" s="38"/>
      <c r="AD75" s="4"/>
      <c r="AE75" s="4"/>
      <c r="AF75" s="4"/>
      <c r="AG75" s="4"/>
      <c r="AH75" s="4"/>
      <c r="AI75" s="4"/>
      <c r="AJ75" s="4"/>
      <c r="AK75" s="4"/>
      <c r="AL75" s="38"/>
      <c r="AM75" s="4"/>
      <c r="AN75" s="4"/>
      <c r="AO75" s="4"/>
      <c r="AP75" s="4"/>
      <c r="AQ75" s="4"/>
      <c r="AR75" s="4"/>
      <c r="AS75" s="4"/>
      <c r="AT75" s="4"/>
      <c r="AU75" s="38"/>
      <c r="AV75" s="4"/>
      <c r="AW75" s="4"/>
      <c r="AX75" s="4"/>
      <c r="AY75" s="4"/>
      <c r="AZ75" s="4"/>
      <c r="BA75" s="4"/>
      <c r="BB75" s="4"/>
      <c r="BC75" s="4"/>
      <c r="BD75" s="38"/>
      <c r="BE75" s="4"/>
      <c r="BF75" s="4"/>
      <c r="BG75" s="4"/>
      <c r="BH75" s="4"/>
      <c r="BI75" s="4"/>
      <c r="BJ75" s="4"/>
      <c r="BK75" s="4"/>
      <c r="BL75" s="4"/>
      <c r="BM75" s="38"/>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row>
    <row r="76" spans="1:125">
      <c r="A76" s="38"/>
      <c r="B76" s="32"/>
      <c r="C76" s="33"/>
      <c r="D76" s="32"/>
      <c r="E76" s="32"/>
      <c r="F76" s="32"/>
      <c r="G76" s="32"/>
      <c r="H76" s="32"/>
      <c r="I76" s="4"/>
      <c r="J76" s="4"/>
      <c r="K76" s="38"/>
      <c r="L76" s="4"/>
      <c r="M76" s="4"/>
      <c r="N76" s="4"/>
      <c r="O76" s="4"/>
      <c r="P76" s="4"/>
      <c r="Q76" s="4"/>
      <c r="R76" s="4"/>
      <c r="S76" s="4"/>
      <c r="T76" s="38"/>
      <c r="U76" s="4"/>
      <c r="V76" s="4"/>
      <c r="W76" s="4"/>
      <c r="X76" s="4"/>
      <c r="Y76" s="4"/>
      <c r="Z76" s="4"/>
      <c r="AA76" s="4"/>
      <c r="AB76" s="4"/>
      <c r="AC76" s="38"/>
      <c r="AD76" s="4"/>
      <c r="AE76" s="4"/>
      <c r="AF76" s="4"/>
      <c r="AG76" s="4"/>
      <c r="AH76" s="4"/>
      <c r="AI76" s="4"/>
      <c r="AJ76" s="4"/>
      <c r="AK76" s="4"/>
      <c r="AL76" s="38"/>
      <c r="AM76" s="4"/>
      <c r="AN76" s="4"/>
      <c r="AO76" s="4"/>
      <c r="AP76" s="4"/>
      <c r="AQ76" s="4"/>
      <c r="AR76" s="4"/>
      <c r="AS76" s="4"/>
      <c r="AT76" s="4"/>
      <c r="AU76" s="38"/>
      <c r="AV76" s="4"/>
      <c r="AW76" s="4"/>
      <c r="AX76" s="4"/>
      <c r="AY76" s="4"/>
      <c r="AZ76" s="4"/>
      <c r="BA76" s="4"/>
      <c r="BB76" s="4"/>
      <c r="BC76" s="4"/>
      <c r="BD76" s="38"/>
      <c r="BE76" s="4"/>
      <c r="BF76" s="4"/>
      <c r="BG76" s="4"/>
      <c r="BH76" s="4"/>
      <c r="BI76" s="4"/>
      <c r="BJ76" s="4"/>
      <c r="BK76" s="4"/>
      <c r="BL76" s="4"/>
      <c r="BM76" s="38"/>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row>
    <row r="77" spans="1:125">
      <c r="A77" s="4"/>
      <c r="B77" s="4"/>
      <c r="C77" s="6"/>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row>
    <row r="78" spans="1:125">
      <c r="A78" s="4"/>
      <c r="B78" s="32"/>
      <c r="C78" s="33"/>
      <c r="D78" s="32"/>
      <c r="E78" s="32"/>
      <c r="F78" s="32"/>
      <c r="G78" s="32"/>
      <c r="H78" s="32"/>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row>
    <row r="79" spans="1:125">
      <c r="A79" s="4"/>
      <c r="B79" s="32"/>
      <c r="C79" s="33"/>
      <c r="D79" s="32"/>
      <c r="E79" s="32"/>
      <c r="F79" s="32"/>
      <c r="G79" s="32"/>
      <c r="H79" s="32"/>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row>
    <row r="80" spans="1:125">
      <c r="A80" s="4"/>
      <c r="B80" s="32"/>
      <c r="C80" s="33"/>
      <c r="D80" s="32"/>
      <c r="E80" s="32"/>
      <c r="F80" s="32"/>
      <c r="G80" s="32"/>
      <c r="H80" s="32"/>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row>
    <row r="81" spans="1:125">
      <c r="A81" s="4"/>
      <c r="B81" s="32"/>
      <c r="C81" s="33"/>
      <c r="D81" s="32"/>
      <c r="E81" s="32"/>
      <c r="F81" s="32"/>
      <c r="G81" s="32"/>
      <c r="H81" s="32"/>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row>
    <row r="82" spans="1:125">
      <c r="A82" s="4"/>
      <c r="B82" s="32"/>
      <c r="C82" s="33"/>
      <c r="D82" s="32"/>
      <c r="E82" s="32"/>
      <c r="F82" s="32"/>
      <c r="G82" s="32"/>
      <c r="H82" s="32"/>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row>
    <row r="83" spans="1:125">
      <c r="A83" s="4"/>
      <c r="B83" s="32"/>
      <c r="C83" s="33"/>
      <c r="D83" s="32"/>
      <c r="E83" s="32"/>
      <c r="F83" s="32"/>
      <c r="G83" s="32"/>
      <c r="H83" s="32"/>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row>
    <row r="84" spans="1:125">
      <c r="A84" s="4"/>
      <c r="B84" s="32"/>
      <c r="C84" s="33"/>
      <c r="D84" s="32"/>
      <c r="E84" s="32"/>
      <c r="F84" s="32"/>
      <c r="G84" s="32"/>
      <c r="H84" s="32"/>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row>
    <row r="85" spans="1:125">
      <c r="A85" s="4"/>
      <c r="B85" s="32"/>
      <c r="C85" s="33"/>
      <c r="D85" s="32"/>
      <c r="E85" s="32"/>
      <c r="F85" s="32"/>
      <c r="G85" s="32"/>
      <c r="H85" s="32"/>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row>
    <row r="86" spans="1:125">
      <c r="A86" s="4"/>
      <c r="B86" s="32"/>
      <c r="C86" s="33"/>
      <c r="D86" s="32"/>
      <c r="E86" s="32"/>
      <c r="F86" s="32"/>
      <c r="G86" s="32"/>
      <c r="H86" s="32"/>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row>
    <row r="87" spans="1:125">
      <c r="A87" s="4"/>
      <c r="B87" s="32"/>
      <c r="C87" s="33"/>
      <c r="D87" s="32"/>
      <c r="E87" s="32"/>
      <c r="F87" s="32"/>
      <c r="G87" s="32"/>
      <c r="H87" s="32"/>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row>
    <row r="88" spans="1:125">
      <c r="A88" s="4"/>
      <c r="B88" s="4"/>
      <c r="C88" s="6"/>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row>
    <row r="89" spans="1:125">
      <c r="A89" s="4"/>
      <c r="B89" s="4"/>
      <c r="C89" s="6"/>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row>
    <row r="90" spans="1:125">
      <c r="A90" s="4"/>
      <c r="B90" s="4"/>
      <c r="C90" s="6"/>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row>
    <row r="91" spans="1:125">
      <c r="A91" s="4"/>
      <c r="B91" s="4"/>
      <c r="C91" s="6"/>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row>
    <row r="92" spans="1:125">
      <c r="A92" s="4"/>
      <c r="B92" s="4"/>
      <c r="C92" s="6"/>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row>
    <row r="93" spans="1:125">
      <c r="A93" s="4"/>
      <c r="B93" s="4"/>
      <c r="C93" s="6"/>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row>
    <row r="94" spans="1:125">
      <c r="A94" s="4"/>
      <c r="B94" s="4"/>
      <c r="C94" s="6"/>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row>
    <row r="95" spans="1:125">
      <c r="A95" s="4"/>
      <c r="B95" s="4"/>
      <c r="C95" s="6"/>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row>
    <row r="96" spans="1:125">
      <c r="A96" s="4"/>
      <c r="B96" s="4"/>
      <c r="C96" s="6"/>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row>
    <row r="97" spans="1:125">
      <c r="A97" s="4"/>
      <c r="B97" s="4"/>
      <c r="C97" s="6"/>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row>
    <row r="98" spans="1:125">
      <c r="A98" s="4"/>
      <c r="B98" s="4"/>
      <c r="C98" s="6"/>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row>
    <row r="99" spans="1:125">
      <c r="A99" s="4"/>
      <c r="B99" s="4"/>
      <c r="C99" s="6"/>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row>
    <row r="100" spans="1:125">
      <c r="A100" s="4"/>
      <c r="B100" s="4"/>
      <c r="C100" s="6"/>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row>
    <row r="101" spans="1:125">
      <c r="A101" s="4"/>
      <c r="B101" s="4"/>
      <c r="C101" s="6"/>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row>
    <row r="102" spans="1:125">
      <c r="A102" s="4"/>
      <c r="B102" s="4"/>
      <c r="C102" s="6"/>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row>
    <row r="103" spans="1:125">
      <c r="A103" s="4"/>
      <c r="B103" s="4"/>
      <c r="C103" s="6"/>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row>
    <row r="104" spans="1:125">
      <c r="A104" s="4"/>
      <c r="B104" s="4"/>
      <c r="C104" s="6"/>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row>
    <row r="105" spans="1:125">
      <c r="A105" s="4"/>
      <c r="B105" s="4"/>
      <c r="C105" s="6"/>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row>
    <row r="106" spans="1:125">
      <c r="A106" s="4"/>
      <c r="B106" s="4"/>
      <c r="C106" s="6"/>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row>
    <row r="107" spans="1:125">
      <c r="A107" s="4"/>
      <c r="B107" s="4"/>
      <c r="C107" s="6"/>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row>
    <row r="108" spans="1:125">
      <c r="A108" s="4"/>
      <c r="B108" s="4"/>
      <c r="C108" s="6"/>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row>
    <row r="109" spans="1:125">
      <c r="A109" s="4"/>
      <c r="B109" s="4"/>
      <c r="C109" s="6"/>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row>
    <row r="110" spans="1:125">
      <c r="A110" s="4"/>
      <c r="B110" s="4"/>
      <c r="C110" s="6"/>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row>
    <row r="111" spans="1:125">
      <c r="A111" s="4"/>
      <c r="B111" s="4"/>
      <c r="C111" s="6"/>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row>
    <row r="112" spans="1:125">
      <c r="A112" s="4"/>
      <c r="B112" s="4"/>
      <c r="C112" s="6"/>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row>
    <row r="113" spans="1:125">
      <c r="A113" s="4"/>
      <c r="B113" s="4"/>
      <c r="C113" s="6"/>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row>
    <row r="114" spans="1:125">
      <c r="A114" s="4"/>
      <c r="B114" s="4"/>
      <c r="C114" s="6"/>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row>
    <row r="115" spans="1:125">
      <c r="A115" s="4"/>
      <c r="B115" s="4"/>
      <c r="C115" s="6"/>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row>
    <row r="116" spans="1:125">
      <c r="A116" s="4"/>
      <c r="B116" s="4"/>
      <c r="C116" s="6"/>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row>
    <row r="117" spans="1:125">
      <c r="A117" s="4"/>
      <c r="B117" s="4"/>
      <c r="C117" s="6"/>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row>
    <row r="118" spans="1:125">
      <c r="A118" s="4"/>
      <c r="B118" s="4"/>
      <c r="C118" s="6"/>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row>
    <row r="119" spans="1:125">
      <c r="A119" s="4"/>
      <c r="B119" s="4"/>
      <c r="C119" s="6"/>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row>
    <row r="120" spans="1:125">
      <c r="A120" s="4"/>
      <c r="B120" s="4"/>
      <c r="C120" s="6"/>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row>
    <row r="121" spans="1:125">
      <c r="A121" s="4"/>
      <c r="B121" s="4"/>
      <c r="C121" s="6"/>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row>
    <row r="122" spans="1:125">
      <c r="A122" s="4"/>
      <c r="B122" s="4"/>
      <c r="C122" s="6"/>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row>
    <row r="123" spans="1:125">
      <c r="A123" s="4"/>
      <c r="B123" s="4"/>
      <c r="C123" s="6"/>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row>
    <row r="124" spans="1:125">
      <c r="A124" s="4"/>
      <c r="B124" s="4"/>
      <c r="C124" s="6"/>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row>
    <row r="125" spans="1:125">
      <c r="A125" s="4"/>
      <c r="B125" s="4"/>
      <c r="C125" s="6"/>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row>
    <row r="126" spans="1:125">
      <c r="A126" s="4"/>
      <c r="B126" s="4"/>
      <c r="C126" s="6"/>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row>
    <row r="127" spans="1:125">
      <c r="A127" s="4"/>
      <c r="B127" s="4"/>
      <c r="C127" s="6"/>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row>
    <row r="128" spans="1:125">
      <c r="A128" s="4"/>
      <c r="B128" s="4"/>
      <c r="C128" s="6"/>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row>
    <row r="129" spans="1:125">
      <c r="A129" s="4"/>
      <c r="B129" s="4"/>
      <c r="C129" s="6"/>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row>
    <row r="130" spans="1:125">
      <c r="A130" s="4"/>
      <c r="B130" s="4"/>
      <c r="C130" s="6"/>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row>
    <row r="131" spans="1:125">
      <c r="A131" s="4"/>
      <c r="B131" s="4"/>
      <c r="C131" s="6"/>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row>
    <row r="132" spans="1:125">
      <c r="A132" s="4"/>
      <c r="B132" s="4"/>
      <c r="C132" s="6"/>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row>
    <row r="133" spans="1:125">
      <c r="A133" s="4"/>
      <c r="B133" s="4"/>
      <c r="C133" s="6"/>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row>
    <row r="134" spans="1:125">
      <c r="A134" s="4"/>
      <c r="B134" s="4"/>
      <c r="C134" s="6"/>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row>
    <row r="135" spans="1:125">
      <c r="A135" s="4"/>
      <c r="B135" s="4"/>
      <c r="C135" s="6"/>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row>
    <row r="136" spans="1:125">
      <c r="A136" s="4"/>
      <c r="B136" s="4"/>
      <c r="C136" s="6"/>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row>
    <row r="137" spans="1:125">
      <c r="A137" s="4"/>
      <c r="B137" s="4"/>
      <c r="C137" s="6"/>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row>
    <row r="138" spans="1:125">
      <c r="A138" s="4"/>
      <c r="B138" s="4"/>
      <c r="C138" s="6"/>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row>
    <row r="139" spans="1:125">
      <c r="A139" s="4"/>
      <c r="B139" s="4"/>
      <c r="C139" s="6"/>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row>
    <row r="140" spans="1:125">
      <c r="A140" s="4"/>
      <c r="B140" s="4"/>
      <c r="C140" s="6"/>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row>
    <row r="141" spans="1:125">
      <c r="A141" s="4"/>
      <c r="B141" s="4"/>
      <c r="C141" s="6"/>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row>
    <row r="142" spans="1:125">
      <c r="A142" s="4"/>
      <c r="B142" s="4"/>
      <c r="C142" s="6"/>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row>
    <row r="143" spans="1:125">
      <c r="A143" s="4"/>
      <c r="B143" s="4"/>
      <c r="C143" s="6"/>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row>
    <row r="144" spans="1:125">
      <c r="A144" s="4"/>
      <c r="B144" s="4"/>
      <c r="C144" s="6"/>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row>
    <row r="145" spans="1:125">
      <c r="A145" s="4"/>
      <c r="B145" s="4"/>
      <c r="C145" s="6"/>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row>
    <row r="146" spans="1:125">
      <c r="A146" s="4"/>
      <c r="B146" s="4"/>
      <c r="C146" s="6"/>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row>
    <row r="147" spans="1:125">
      <c r="A147" s="4"/>
      <c r="B147" s="4"/>
      <c r="C147" s="6"/>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row>
    <row r="148" spans="1:125">
      <c r="A148" s="4"/>
      <c r="B148" s="4"/>
      <c r="C148" s="6"/>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row>
    <row r="149" spans="1:125">
      <c r="A149" s="4"/>
      <c r="B149" s="4"/>
      <c r="C149" s="6"/>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row>
    <row r="150" spans="1:125">
      <c r="A150" s="4"/>
      <c r="B150" s="4"/>
      <c r="C150" s="6"/>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row>
    <row r="151" spans="1:125">
      <c r="A151" s="4"/>
      <c r="B151" s="4"/>
      <c r="C151" s="6"/>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row>
    <row r="152" spans="1:125">
      <c r="A152" s="4"/>
      <c r="B152" s="4"/>
      <c r="C152" s="6"/>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row>
    <row r="153" spans="1:125">
      <c r="A153" s="4"/>
      <c r="B153" s="4"/>
      <c r="C153" s="6"/>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row>
    <row r="154" spans="1:125">
      <c r="A154" s="4"/>
      <c r="B154" s="4"/>
      <c r="C154" s="6"/>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row>
    <row r="155" spans="1:125">
      <c r="A155" s="4"/>
      <c r="B155" s="4"/>
      <c r="C155" s="6"/>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row>
    <row r="156" spans="1:125">
      <c r="A156" s="4"/>
      <c r="B156" s="4"/>
      <c r="C156" s="6"/>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row>
    <row r="157" spans="1:125">
      <c r="A157" s="4"/>
      <c r="B157" s="4"/>
      <c r="C157" s="6"/>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row>
    <row r="158" spans="1:125">
      <c r="A158" s="4"/>
      <c r="B158" s="4"/>
      <c r="C158" s="6"/>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row>
    <row r="159" spans="1:125">
      <c r="A159" s="4"/>
      <c r="B159" s="4"/>
      <c r="C159" s="6"/>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row>
    <row r="160" spans="1:125">
      <c r="A160" s="4"/>
      <c r="B160" s="4"/>
      <c r="C160" s="6"/>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row>
    <row r="161" spans="1:125">
      <c r="A161" s="4"/>
      <c r="B161" s="4"/>
      <c r="C161" s="6"/>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row>
    <row r="162" spans="1:125">
      <c r="A162" s="4"/>
      <c r="B162" s="4"/>
      <c r="C162" s="6"/>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row>
    <row r="163" spans="1:125">
      <c r="A163" s="4"/>
      <c r="B163" s="4"/>
      <c r="C163" s="6"/>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row>
    <row r="164" spans="1:125">
      <c r="A164" s="4"/>
      <c r="B164" s="4"/>
      <c r="C164" s="6"/>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row>
    <row r="165" spans="1:125">
      <c r="A165" s="4"/>
      <c r="B165" s="4"/>
      <c r="C165" s="6"/>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row>
    <row r="166" spans="1:125">
      <c r="A166" s="4"/>
      <c r="B166" s="4"/>
      <c r="C166" s="6"/>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row>
    <row r="167" spans="1:125">
      <c r="A167" s="4"/>
      <c r="B167" s="4"/>
      <c r="C167" s="6"/>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row>
    <row r="168" spans="1:125">
      <c r="A168" s="4"/>
      <c r="B168" s="4"/>
      <c r="C168" s="6"/>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row>
    <row r="169" spans="1:125">
      <c r="A169" s="4"/>
      <c r="B169" s="4"/>
      <c r="C169" s="6"/>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row>
    <row r="170" spans="1:125">
      <c r="A170" s="4"/>
      <c r="B170" s="4"/>
      <c r="C170" s="6"/>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row>
    <row r="171" spans="1:125">
      <c r="A171" s="4"/>
      <c r="B171" s="4"/>
      <c r="C171" s="6"/>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row>
    <row r="172" spans="1:125">
      <c r="A172" s="4"/>
      <c r="B172" s="4"/>
      <c r="C172" s="6"/>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row>
    <row r="173" spans="1:125">
      <c r="A173" s="4"/>
      <c r="B173" s="4"/>
      <c r="C173" s="6"/>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row>
    <row r="174" spans="1:125">
      <c r="A174" s="4"/>
      <c r="B174" s="4"/>
      <c r="C174" s="6"/>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row>
    <row r="175" spans="1:125">
      <c r="A175" s="4"/>
      <c r="B175" s="4"/>
      <c r="C175" s="6"/>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row>
    <row r="176" spans="1:125">
      <c r="A176" s="4"/>
      <c r="B176" s="4"/>
      <c r="C176" s="6"/>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row>
    <row r="177" spans="1:125">
      <c r="A177" s="4"/>
      <c r="B177" s="4"/>
      <c r="C177" s="6"/>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row>
    <row r="178" spans="1:125">
      <c r="A178" s="4"/>
      <c r="B178" s="4"/>
      <c r="C178" s="6"/>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row>
    <row r="179" spans="1:125">
      <c r="A179" s="4"/>
      <c r="B179" s="4"/>
      <c r="C179" s="6"/>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row>
    <row r="180" spans="1:125">
      <c r="A180" s="4"/>
      <c r="B180" s="4"/>
      <c r="C180" s="6"/>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row>
    <row r="181" spans="1:125">
      <c r="A181" s="4"/>
      <c r="B181" s="4"/>
      <c r="C181" s="6"/>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row>
    <row r="182" spans="1:125">
      <c r="A182" s="4"/>
      <c r="B182" s="4"/>
      <c r="C182" s="6"/>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row>
    <row r="183" spans="1:125">
      <c r="A183" s="4"/>
      <c r="B183" s="4"/>
      <c r="C183" s="6"/>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row>
    <row r="184" spans="1:125">
      <c r="A184" s="4"/>
      <c r="B184" s="4"/>
      <c r="C184" s="6"/>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row>
    <row r="185" spans="1:125">
      <c r="A185" s="4"/>
      <c r="B185" s="4"/>
      <c r="C185" s="6"/>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row>
    <row r="186" spans="1:125">
      <c r="A186" s="4"/>
      <c r="B186" s="4"/>
      <c r="C186" s="6"/>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row>
    <row r="187" spans="1:125">
      <c r="A187" s="4"/>
      <c r="B187" s="4"/>
      <c r="C187" s="6"/>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row>
    <row r="188" spans="1:125">
      <c r="A188" s="4"/>
      <c r="B188" s="4"/>
      <c r="C188" s="6"/>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row>
    <row r="189" spans="1:125">
      <c r="A189" s="4"/>
      <c r="B189" s="4"/>
      <c r="C189" s="6"/>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row>
    <row r="190" spans="1:125">
      <c r="A190" s="4"/>
      <c r="B190" s="4"/>
      <c r="C190" s="6"/>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row>
    <row r="191" spans="1:125">
      <c r="A191" s="4"/>
      <c r="B191" s="4"/>
      <c r="C191" s="6"/>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row>
    <row r="192" spans="1:125">
      <c r="A192" s="4"/>
      <c r="B192" s="4"/>
      <c r="C192" s="6"/>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row>
    <row r="193" spans="1:125">
      <c r="A193" s="4"/>
      <c r="B193" s="4"/>
      <c r="C193" s="6"/>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row>
    <row r="194" spans="1:125">
      <c r="A194" s="4"/>
      <c r="B194" s="4"/>
      <c r="C194" s="6"/>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row>
    <row r="195" spans="1:125">
      <c r="A195" s="4"/>
      <c r="B195" s="4"/>
      <c r="C195" s="6"/>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row>
    <row r="196" spans="1:125">
      <c r="A196" s="4"/>
      <c r="B196" s="4"/>
      <c r="C196" s="6"/>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row>
    <row r="197" spans="1:125">
      <c r="A197" s="4"/>
      <c r="B197" s="4"/>
      <c r="C197" s="6"/>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row>
    <row r="198" spans="1:125">
      <c r="A198" s="4"/>
      <c r="B198" s="4"/>
      <c r="C198" s="6"/>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row>
    <row r="199" spans="1:125">
      <c r="A199" s="4"/>
      <c r="B199" s="4"/>
      <c r="C199" s="6"/>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row>
    <row r="200" spans="1:125">
      <c r="A200" s="4"/>
      <c r="B200" s="4"/>
      <c r="C200" s="6"/>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row>
    <row r="201" spans="1:125">
      <c r="A201" s="4"/>
      <c r="B201" s="4"/>
      <c r="C201" s="6"/>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row>
    <row r="202" spans="1:125">
      <c r="A202" s="4"/>
      <c r="B202" s="4"/>
      <c r="C202" s="6"/>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row>
    <row r="203" spans="1:125">
      <c r="A203" s="4"/>
      <c r="B203" s="4"/>
      <c r="C203" s="6"/>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row>
    <row r="204" spans="1:125">
      <c r="A204" s="4"/>
      <c r="B204" s="4"/>
      <c r="C204" s="6"/>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row>
    <row r="205" spans="1:125">
      <c r="A205" s="4"/>
      <c r="B205" s="4"/>
      <c r="C205" s="6"/>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row>
    <row r="206" spans="1:125">
      <c r="A206" s="4"/>
      <c r="B206" s="4"/>
      <c r="C206" s="6"/>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row>
    <row r="207" spans="1:125">
      <c r="A207" s="4"/>
      <c r="B207" s="4"/>
      <c r="C207" s="6"/>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row>
    <row r="208" spans="1:125">
      <c r="A208" s="4"/>
      <c r="B208" s="4"/>
      <c r="C208" s="6"/>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row>
    <row r="209" spans="1:125">
      <c r="A209" s="4"/>
      <c r="B209" s="4"/>
      <c r="C209" s="6"/>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row>
    <row r="210" spans="1:125">
      <c r="A210" s="4"/>
      <c r="B210" s="4"/>
      <c r="C210" s="6"/>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row>
    <row r="211" spans="1:125">
      <c r="A211" s="4"/>
      <c r="B211" s="4"/>
      <c r="C211" s="6"/>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row>
    <row r="212" spans="1:125">
      <c r="A212" s="4"/>
      <c r="B212" s="4"/>
      <c r="C212" s="6"/>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row>
    <row r="213" spans="1:125">
      <c r="A213" s="4"/>
      <c r="B213" s="4"/>
      <c r="C213" s="6"/>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row>
    <row r="214" spans="1:125">
      <c r="A214" s="4"/>
      <c r="B214" s="4"/>
      <c r="C214" s="6"/>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row>
    <row r="215" spans="1:125">
      <c r="A215" s="4"/>
      <c r="B215" s="4"/>
      <c r="C215" s="6"/>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row>
    <row r="216" spans="1:125">
      <c r="A216" s="4"/>
      <c r="B216" s="4"/>
      <c r="C216" s="6"/>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row>
    <row r="217" spans="1:125">
      <c r="A217" s="4"/>
      <c r="B217" s="4"/>
      <c r="C217" s="6"/>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row>
    <row r="218" spans="1:125">
      <c r="A218" s="4"/>
      <c r="B218" s="4"/>
      <c r="C218" s="6"/>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row>
    <row r="219" spans="1:125">
      <c r="A219" s="4"/>
      <c r="B219" s="4"/>
      <c r="C219" s="6"/>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row>
    <row r="220" spans="1:125">
      <c r="A220" s="4"/>
      <c r="B220" s="4"/>
      <c r="C220" s="6"/>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row>
    <row r="221" spans="1:125">
      <c r="A221" s="4"/>
      <c r="B221" s="4"/>
      <c r="C221" s="6"/>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row>
    <row r="222" spans="1:125">
      <c r="A222" s="4"/>
      <c r="B222" s="4"/>
      <c r="C222" s="6"/>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row>
    <row r="223" spans="1:125">
      <c r="A223" s="4"/>
      <c r="B223" s="4"/>
      <c r="C223" s="6"/>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row>
    <row r="224" spans="1:125">
      <c r="A224" s="4"/>
      <c r="B224" s="4"/>
      <c r="C224" s="6"/>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row>
    <row r="225" spans="1:125">
      <c r="A225" s="4"/>
      <c r="B225" s="4"/>
      <c r="C225" s="6"/>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row>
    <row r="226" spans="1:125">
      <c r="A226" s="4"/>
      <c r="B226" s="4"/>
      <c r="C226" s="6"/>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row>
    <row r="227" spans="1:125">
      <c r="A227" s="4"/>
      <c r="B227" s="4"/>
      <c r="C227" s="6"/>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row>
    <row r="228" spans="1:125">
      <c r="A228" s="4"/>
      <c r="B228" s="4"/>
      <c r="C228" s="6"/>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row>
    <row r="229" spans="1:125">
      <c r="A229" s="4"/>
      <c r="B229" s="4"/>
      <c r="C229" s="6"/>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row>
    <row r="230" spans="1:125">
      <c r="A230" s="4"/>
      <c r="B230" s="4"/>
      <c r="C230" s="6"/>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row>
    <row r="231" spans="1:125">
      <c r="A231" s="4"/>
      <c r="B231" s="4"/>
      <c r="C231" s="6"/>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row>
    <row r="232" spans="1:125">
      <c r="A232" s="4"/>
      <c r="B232" s="4"/>
      <c r="C232" s="6"/>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row>
    <row r="233" spans="1:125">
      <c r="A233" s="4"/>
      <c r="B233" s="4"/>
      <c r="C233" s="6"/>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row>
    <row r="234" spans="1:125">
      <c r="A234" s="4"/>
      <c r="B234" s="4"/>
      <c r="C234" s="6"/>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row>
    <row r="235" spans="1:125">
      <c r="A235" s="4"/>
      <c r="B235" s="4"/>
      <c r="C235" s="6"/>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row>
    <row r="236" spans="1:125">
      <c r="A236" s="4"/>
      <c r="B236" s="4"/>
      <c r="C236" s="6"/>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row>
    <row r="237" spans="1:125">
      <c r="A237" s="4"/>
      <c r="B237" s="4"/>
      <c r="C237" s="6"/>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row>
    <row r="238" spans="1:125">
      <c r="A238" s="4"/>
      <c r="B238" s="4"/>
      <c r="C238" s="6"/>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row>
    <row r="239" spans="1:125">
      <c r="A239" s="4"/>
      <c r="B239" s="4"/>
      <c r="C239" s="6"/>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row>
    <row r="240" spans="1:125">
      <c r="A240" s="4"/>
      <c r="B240" s="4"/>
      <c r="C240" s="6"/>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row>
    <row r="241" spans="1:125">
      <c r="A241" s="4"/>
      <c r="B241" s="4"/>
      <c r="C241" s="6"/>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row>
    <row r="242" spans="1:125">
      <c r="A242" s="4"/>
      <c r="B242" s="4"/>
      <c r="C242" s="6"/>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row>
    <row r="243" spans="1:125">
      <c r="A243" s="4"/>
      <c r="B243" s="4"/>
      <c r="C243" s="6"/>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row>
    <row r="244" spans="1:125">
      <c r="A244" s="4"/>
      <c r="B244" s="4"/>
      <c r="C244" s="6"/>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row>
    <row r="245" spans="1:125">
      <c r="A245" s="4"/>
      <c r="B245" s="4"/>
      <c r="C245" s="6"/>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row>
    <row r="246" spans="1:125">
      <c r="A246" s="4"/>
      <c r="B246" s="4"/>
      <c r="C246" s="6"/>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row>
    <row r="247" spans="1:125">
      <c r="A247" s="4"/>
      <c r="B247" s="4"/>
      <c r="C247" s="6"/>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row>
    <row r="248" spans="1:125">
      <c r="A248" s="4"/>
      <c r="B248" s="4"/>
      <c r="C248" s="6"/>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row>
    <row r="249" spans="1:125">
      <c r="A249" s="4"/>
      <c r="B249" s="4"/>
      <c r="C249" s="6"/>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row>
    <row r="250" spans="1:125">
      <c r="A250" s="4"/>
      <c r="B250" s="4"/>
      <c r="C250" s="6"/>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row>
    <row r="251" spans="1:125">
      <c r="A251" s="4"/>
      <c r="B251" s="4"/>
      <c r="C251" s="6"/>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row>
    <row r="252" spans="1:125">
      <c r="A252" s="4"/>
      <c r="B252" s="4"/>
      <c r="C252" s="6"/>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row>
    <row r="253" spans="1:125">
      <c r="A253" s="4"/>
      <c r="B253" s="4"/>
      <c r="C253" s="6"/>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row>
    <row r="254" spans="1:125">
      <c r="A254" s="4"/>
      <c r="B254" s="4"/>
      <c r="C254" s="6"/>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row>
    <row r="255" spans="1:125">
      <c r="A255" s="4"/>
      <c r="B255" s="4"/>
      <c r="C255" s="6"/>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row>
    <row r="256" spans="1:125">
      <c r="A256" s="4"/>
      <c r="B256" s="4"/>
      <c r="C256" s="6"/>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row>
    <row r="257" spans="1:125">
      <c r="A257" s="4"/>
      <c r="B257" s="4"/>
      <c r="C257" s="6"/>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row>
    <row r="258" spans="1:125">
      <c r="A258" s="4"/>
      <c r="B258" s="4"/>
      <c r="C258" s="6"/>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row>
    <row r="259" spans="1:125">
      <c r="A259" s="4"/>
      <c r="B259" s="4"/>
      <c r="C259" s="6"/>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row>
    <row r="260" spans="1:125">
      <c r="A260" s="4"/>
      <c r="B260" s="4"/>
      <c r="C260" s="6"/>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row>
    <row r="261" spans="1:125">
      <c r="A261" s="4"/>
      <c r="B261" s="4"/>
      <c r="C261" s="6"/>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row>
    <row r="262" spans="1:125">
      <c r="A262" s="4"/>
      <c r="B262" s="4"/>
      <c r="C262" s="6"/>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row>
    <row r="263" spans="1:125">
      <c r="A263" s="4"/>
      <c r="B263" s="4"/>
      <c r="C263" s="6"/>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row>
    <row r="264" spans="1:125">
      <c r="A264" s="4"/>
      <c r="B264" s="4"/>
      <c r="C264" s="6"/>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row>
    <row r="265" spans="1:125">
      <c r="A265" s="4"/>
      <c r="B265" s="4"/>
      <c r="C265" s="6"/>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row>
    <row r="266" spans="1:125">
      <c r="A266" s="4"/>
      <c r="B266" s="4"/>
      <c r="C266" s="6"/>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row>
    <row r="267" spans="1:125">
      <c r="A267" s="4"/>
      <c r="B267" s="4"/>
      <c r="C267" s="6"/>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row>
    <row r="268" spans="1:125">
      <c r="A268" s="4"/>
      <c r="B268" s="4"/>
      <c r="C268" s="6"/>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row>
    <row r="269" spans="1:125">
      <c r="A269" s="4"/>
      <c r="B269" s="4"/>
      <c r="C269" s="6"/>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row>
    <row r="270" spans="1:125">
      <c r="A270" s="4"/>
      <c r="B270" s="4"/>
      <c r="C270" s="6"/>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row>
    <row r="271" spans="1:125">
      <c r="A271" s="4"/>
      <c r="B271" s="4"/>
      <c r="C271" s="6"/>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row>
    <row r="272" spans="1:125">
      <c r="A272" s="4"/>
      <c r="B272" s="4"/>
      <c r="C272" s="6"/>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row>
    <row r="273" spans="1:125">
      <c r="A273" s="4"/>
      <c r="B273" s="4"/>
      <c r="C273" s="6"/>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row>
    <row r="274" spans="1:125">
      <c r="A274" s="4"/>
      <c r="B274" s="4"/>
      <c r="C274" s="6"/>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row>
    <row r="275" spans="1:125">
      <c r="A275" s="4"/>
      <c r="B275" s="4"/>
      <c r="C275" s="6"/>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row>
    <row r="276" spans="1:125">
      <c r="A276" s="4"/>
      <c r="B276" s="4"/>
      <c r="C276" s="6"/>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row>
    <row r="277" spans="1:125">
      <c r="A277" s="4"/>
      <c r="B277" s="4"/>
      <c r="C277" s="6"/>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row>
    <row r="278" spans="1:125">
      <c r="A278" s="4"/>
      <c r="B278" s="4"/>
      <c r="C278" s="6"/>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row>
    <row r="279" spans="1:125">
      <c r="A279" s="4"/>
      <c r="B279" s="4"/>
      <c r="C279" s="6"/>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row>
    <row r="280" spans="1:125">
      <c r="A280" s="4"/>
      <c r="B280" s="4"/>
      <c r="C280" s="6"/>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row>
    <row r="281" spans="1:125">
      <c r="A281" s="4"/>
      <c r="B281" s="4"/>
      <c r="C281" s="6"/>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row>
    <row r="282" spans="1:125">
      <c r="A282" s="4"/>
      <c r="B282" s="4"/>
      <c r="C282" s="6"/>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row>
    <row r="283" spans="1:125">
      <c r="A283" s="4"/>
      <c r="B283" s="4"/>
      <c r="C283" s="6"/>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row>
    <row r="284" spans="1:125">
      <c r="A284" s="4"/>
      <c r="B284" s="4"/>
      <c r="C284" s="6"/>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row>
    <row r="285" spans="1:125">
      <c r="A285" s="4"/>
      <c r="B285" s="4"/>
      <c r="C285" s="6"/>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row>
    <row r="286" spans="1:125">
      <c r="A286" s="4"/>
      <c r="B286" s="4"/>
      <c r="C286" s="6"/>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row>
    <row r="287" spans="1:125">
      <c r="A287" s="4"/>
      <c r="B287" s="4"/>
      <c r="C287" s="6"/>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row>
    <row r="288" spans="1:125">
      <c r="A288" s="4"/>
      <c r="B288" s="4"/>
      <c r="C288" s="6"/>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row>
    <row r="289" spans="1:125">
      <c r="A289" s="4"/>
      <c r="B289" s="4"/>
      <c r="C289" s="6"/>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row>
    <row r="290" spans="1:125">
      <c r="A290" s="4"/>
      <c r="B290" s="4"/>
      <c r="C290" s="6"/>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row>
    <row r="291" spans="1:125">
      <c r="A291" s="4"/>
      <c r="B291" s="4"/>
      <c r="C291" s="6"/>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row>
    <row r="292" spans="1:125">
      <c r="A292" s="4"/>
      <c r="B292" s="4"/>
      <c r="C292" s="6"/>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row>
    <row r="293" spans="1:125">
      <c r="A293" s="4"/>
      <c r="B293" s="4"/>
      <c r="C293" s="6"/>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row>
    <row r="294" spans="1:125">
      <c r="A294" s="4"/>
      <c r="B294" s="4"/>
      <c r="C294" s="6"/>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row>
    <row r="295" spans="1:125">
      <c r="A295" s="4"/>
      <c r="B295" s="4"/>
      <c r="C295" s="6"/>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row>
    <row r="296" spans="1:125">
      <c r="A296" s="4"/>
      <c r="B296" s="4"/>
      <c r="C296" s="6"/>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row>
    <row r="297" spans="1:125">
      <c r="A297" s="4"/>
      <c r="B297" s="4"/>
      <c r="C297" s="6"/>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row>
    <row r="298" spans="1:125">
      <c r="A298" s="4"/>
      <c r="B298" s="4"/>
      <c r="C298" s="6"/>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row>
    <row r="299" spans="1:125">
      <c r="A299" s="4"/>
      <c r="B299" s="4"/>
      <c r="C299" s="6"/>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row>
    <row r="300" spans="1:125">
      <c r="A300" s="4"/>
      <c r="B300" s="4"/>
      <c r="C300" s="6"/>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row>
    <row r="301" spans="1:125">
      <c r="A301" s="4"/>
      <c r="B301" s="4"/>
      <c r="C301" s="6"/>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row>
    <row r="302" spans="1:125">
      <c r="A302" s="4"/>
      <c r="B302" s="4"/>
      <c r="C302" s="6"/>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row>
    <row r="303" spans="1:125">
      <c r="A303" s="4"/>
      <c r="B303" s="4"/>
      <c r="C303" s="6"/>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row>
    <row r="304" spans="1:125">
      <c r="A304" s="4"/>
      <c r="B304" s="4"/>
      <c r="C304" s="6"/>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row>
    <row r="305" spans="1:125">
      <c r="A305" s="4"/>
      <c r="B305" s="4"/>
      <c r="C305" s="6"/>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row>
    <row r="306" spans="1:125">
      <c r="A306" s="4"/>
      <c r="B306" s="4"/>
      <c r="C306" s="6"/>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row>
    <row r="307" spans="1:125">
      <c r="A307" s="4"/>
      <c r="B307" s="4"/>
      <c r="C307" s="6"/>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row>
    <row r="308" spans="1:125">
      <c r="A308" s="4"/>
      <c r="B308" s="4"/>
      <c r="C308" s="6"/>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row>
    <row r="309" spans="1:125">
      <c r="A309" s="4"/>
      <c r="B309" s="4"/>
      <c r="C309" s="6"/>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row>
    <row r="310" spans="1:125">
      <c r="A310" s="4"/>
      <c r="B310" s="4"/>
      <c r="C310" s="6"/>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row>
    <row r="311" spans="1:125">
      <c r="A311" s="4"/>
      <c r="B311" s="4"/>
      <c r="C311" s="6"/>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row>
    <row r="312" spans="1:125">
      <c r="A312" s="4"/>
      <c r="B312" s="4"/>
      <c r="C312" s="6"/>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row>
    <row r="313" spans="1:125">
      <c r="A313" s="4"/>
      <c r="B313" s="4"/>
      <c r="C313" s="6"/>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row>
    <row r="314" spans="1:125">
      <c r="A314" s="4"/>
      <c r="B314" s="4"/>
      <c r="C314" s="6"/>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row>
    <row r="315" spans="1:125">
      <c r="A315" s="4"/>
      <c r="B315" s="4"/>
      <c r="C315" s="6"/>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row>
    <row r="316" spans="1:125">
      <c r="A316" s="4"/>
      <c r="B316" s="4"/>
      <c r="C316" s="6"/>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row>
    <row r="317" spans="1:125">
      <c r="A317" s="4"/>
      <c r="B317" s="4"/>
      <c r="C317" s="6"/>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row>
    <row r="318" spans="1:125">
      <c r="A318" s="4"/>
      <c r="B318" s="4"/>
      <c r="C318" s="6"/>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row>
    <row r="319" spans="1:125">
      <c r="A319" s="4"/>
      <c r="B319" s="4"/>
      <c r="C319" s="6"/>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row>
    <row r="320" spans="1:125">
      <c r="A320" s="4"/>
      <c r="B320" s="4"/>
      <c r="C320" s="6"/>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row>
    <row r="321" spans="1:125">
      <c r="A321" s="4"/>
      <c r="B321" s="4"/>
      <c r="C321" s="6"/>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row>
    <row r="322" spans="1:125">
      <c r="A322" s="4"/>
      <c r="B322" s="4"/>
      <c r="C322" s="6"/>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row>
    <row r="323" spans="1:125">
      <c r="A323" s="4"/>
      <c r="B323" s="4"/>
      <c r="C323" s="6"/>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row>
    <row r="324" spans="1:125">
      <c r="A324" s="4"/>
      <c r="B324" s="4"/>
      <c r="C324" s="6"/>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row>
    <row r="325" spans="1:125">
      <c r="A325" s="4"/>
      <c r="B325" s="4"/>
      <c r="C325" s="6"/>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row>
    <row r="326" spans="1:125">
      <c r="A326" s="4"/>
      <c r="B326" s="4"/>
      <c r="C326" s="6"/>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row>
    <row r="327" spans="1:125">
      <c r="A327" s="4"/>
      <c r="B327" s="4"/>
      <c r="C327" s="6"/>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row>
    <row r="328" spans="1:125">
      <c r="A328" s="4"/>
      <c r="B328" s="4"/>
      <c r="C328" s="6"/>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row>
    <row r="329" spans="1:125">
      <c r="A329" s="4"/>
      <c r="B329" s="4"/>
      <c r="C329" s="6"/>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row>
    <row r="330" spans="1:125">
      <c r="A330" s="4"/>
      <c r="B330" s="4"/>
      <c r="C330" s="6"/>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row>
    <row r="331" spans="1:125">
      <c r="A331" s="4"/>
      <c r="B331" s="4"/>
      <c r="C331" s="6"/>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row>
    <row r="332" spans="1:125">
      <c r="A332" s="4"/>
      <c r="B332" s="4"/>
      <c r="C332" s="6"/>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row>
    <row r="333" spans="1:125">
      <c r="A333" s="4"/>
      <c r="B333" s="4"/>
      <c r="C333" s="6"/>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row>
    <row r="334" spans="1:125">
      <c r="A334" s="4"/>
      <c r="B334" s="4"/>
      <c r="C334" s="6"/>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row>
    <row r="335" spans="1:125">
      <c r="A335" s="4"/>
      <c r="B335" s="4"/>
      <c r="C335" s="6"/>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row>
    <row r="336" spans="1:125">
      <c r="A336" s="4"/>
      <c r="B336" s="4"/>
      <c r="C336" s="6"/>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row>
    <row r="337" spans="1:125">
      <c r="A337" s="4"/>
      <c r="B337" s="4"/>
      <c r="C337" s="6"/>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row>
    <row r="338" spans="1:125">
      <c r="A338" s="4"/>
      <c r="B338" s="4"/>
      <c r="C338" s="6"/>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row>
    <row r="339" spans="1:125">
      <c r="A339" s="4"/>
      <c r="B339" s="4"/>
      <c r="C339" s="6"/>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row>
    <row r="340" spans="1:125">
      <c r="A340" s="4"/>
      <c r="B340" s="4"/>
      <c r="C340" s="6"/>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row>
    <row r="341" spans="1:125">
      <c r="A341" s="4"/>
      <c r="B341" s="4"/>
      <c r="C341" s="6"/>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row>
    <row r="342" spans="1:125">
      <c r="A342" s="4"/>
      <c r="B342" s="4"/>
      <c r="C342" s="6"/>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row>
    <row r="343" spans="1:125">
      <c r="A343" s="4"/>
      <c r="B343" s="4"/>
      <c r="C343" s="6"/>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row>
    <row r="344" spans="1:125">
      <c r="A344" s="4"/>
      <c r="B344" s="4"/>
      <c r="C344" s="6"/>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row>
    <row r="345" spans="1:125">
      <c r="A345" s="4"/>
      <c r="B345" s="4"/>
      <c r="C345" s="6"/>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row>
    <row r="346" spans="1:125">
      <c r="A346" s="4"/>
      <c r="B346" s="4"/>
      <c r="C346" s="6"/>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row>
    <row r="347" spans="1:125">
      <c r="A347" s="4"/>
      <c r="B347" s="4"/>
      <c r="C347" s="6"/>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row>
    <row r="348" spans="1:125">
      <c r="A348" s="4"/>
      <c r="B348" s="4"/>
      <c r="C348" s="6"/>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row>
    <row r="349" spans="1:125">
      <c r="A349" s="4"/>
      <c r="B349" s="4"/>
      <c r="C349" s="6"/>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row>
    <row r="350" spans="1:125">
      <c r="A350" s="4"/>
      <c r="B350" s="4"/>
      <c r="C350" s="6"/>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row>
    <row r="351" spans="1:125">
      <c r="A351" s="4"/>
      <c r="B351" s="4"/>
      <c r="C351" s="6"/>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row>
    <row r="352" spans="1:125">
      <c r="A352" s="4"/>
      <c r="B352" s="4"/>
      <c r="C352" s="6"/>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row>
    <row r="353" spans="1:125">
      <c r="A353" s="4"/>
      <c r="B353" s="4"/>
      <c r="C353" s="6"/>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row>
    <row r="354" spans="1:125">
      <c r="A354" s="4"/>
      <c r="B354" s="4"/>
      <c r="C354" s="6"/>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row>
    <row r="355" spans="1:125">
      <c r="A355" s="4"/>
      <c r="B355" s="4"/>
      <c r="C355" s="6"/>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row>
    <row r="356" spans="1:125">
      <c r="A356" s="4"/>
      <c r="B356" s="4"/>
      <c r="C356" s="6"/>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row>
    <row r="357" spans="1:125">
      <c r="A357" s="4"/>
      <c r="B357" s="4"/>
      <c r="C357" s="6"/>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row>
    <row r="358" spans="1:125">
      <c r="A358" s="4"/>
      <c r="B358" s="4"/>
      <c r="C358" s="6"/>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row>
    <row r="359" spans="1:125">
      <c r="A359" s="4"/>
      <c r="B359" s="4"/>
      <c r="C359" s="6"/>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row>
    <row r="360" spans="1:125">
      <c r="A360" s="4"/>
      <c r="B360" s="4"/>
      <c r="C360" s="6"/>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row>
    <row r="361" spans="1:125">
      <c r="A361" s="4"/>
      <c r="B361" s="4"/>
      <c r="C361" s="6"/>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row>
    <row r="362" spans="1:125">
      <c r="A362" s="4"/>
      <c r="B362" s="4"/>
      <c r="C362" s="6"/>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row>
    <row r="363" spans="1:125">
      <c r="A363" s="4"/>
      <c r="B363" s="4"/>
      <c r="C363" s="6"/>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row>
    <row r="364" spans="1:125">
      <c r="A364" s="4"/>
      <c r="B364" s="4"/>
      <c r="C364" s="6"/>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row>
    <row r="365" spans="1:125">
      <c r="A365" s="4"/>
      <c r="B365" s="4"/>
      <c r="C365" s="6"/>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row>
    <row r="366" spans="1:125">
      <c r="A366" s="4"/>
      <c r="B366" s="4"/>
      <c r="C366" s="6"/>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row>
    <row r="367" spans="1:125">
      <c r="A367" s="4"/>
      <c r="B367" s="4"/>
      <c r="C367" s="6"/>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row>
    <row r="368" spans="1:125">
      <c r="A368" s="4"/>
      <c r="B368" s="4"/>
      <c r="C368" s="6"/>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row>
    <row r="369" spans="1:125">
      <c r="A369" s="4"/>
      <c r="B369" s="4"/>
      <c r="C369" s="6"/>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row>
    <row r="370" spans="1:125">
      <c r="A370" s="4"/>
      <c r="B370" s="4"/>
      <c r="C370" s="6"/>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row>
    <row r="371" spans="1:125">
      <c r="A371" s="4"/>
      <c r="B371" s="4"/>
      <c r="C371" s="6"/>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row>
    <row r="372" spans="1:125">
      <c r="A372" s="4"/>
      <c r="B372" s="4"/>
      <c r="C372" s="6"/>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row>
    <row r="373" spans="1:125">
      <c r="A373" s="4"/>
      <c r="B373" s="4"/>
      <c r="C373" s="6"/>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row>
    <row r="374" spans="1:125">
      <c r="A374" s="4"/>
      <c r="B374" s="4"/>
      <c r="C374" s="6"/>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row>
    <row r="375" spans="1:125">
      <c r="A375" s="4"/>
      <c r="B375" s="4"/>
      <c r="C375" s="6"/>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row>
    <row r="376" spans="1:125">
      <c r="A376" s="4"/>
      <c r="B376" s="4"/>
      <c r="C376" s="6"/>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row>
    <row r="377" spans="1:125">
      <c r="A377" s="4"/>
      <c r="B377" s="4"/>
      <c r="C377" s="6"/>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row>
    <row r="378" spans="1:125">
      <c r="A378" s="4"/>
      <c r="B378" s="4"/>
      <c r="C378" s="6"/>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row>
    <row r="379" spans="1:125">
      <c r="A379" s="4"/>
      <c r="B379" s="4"/>
      <c r="C379" s="6"/>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row>
    <row r="380" spans="1:125">
      <c r="A380" s="4"/>
      <c r="B380" s="4"/>
      <c r="C380" s="6"/>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row>
    <row r="381" spans="1:125">
      <c r="A381" s="4"/>
      <c r="B381" s="4"/>
      <c r="C381" s="6"/>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row>
    <row r="382" spans="1:125">
      <c r="A382" s="4"/>
      <c r="B382" s="4"/>
      <c r="C382" s="6"/>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row>
    <row r="383" spans="1:125">
      <c r="A383" s="4"/>
      <c r="B383" s="4"/>
      <c r="C383" s="6"/>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row>
    <row r="384" spans="1:125">
      <c r="A384" s="4"/>
      <c r="B384" s="4"/>
      <c r="C384" s="6"/>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row>
    <row r="385" spans="1:125">
      <c r="A385" s="4"/>
      <c r="B385" s="4"/>
      <c r="C385" s="6"/>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row>
    <row r="386" spans="1:125">
      <c r="A386" s="4"/>
      <c r="B386" s="4"/>
      <c r="C386" s="6"/>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row>
    <row r="387" spans="1:125">
      <c r="A387" s="4"/>
      <c r="B387" s="4"/>
      <c r="C387" s="6"/>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row>
    <row r="388" spans="1:125">
      <c r="A388" s="4"/>
      <c r="B388" s="4"/>
      <c r="C388" s="6"/>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row>
    <row r="389" spans="1:125">
      <c r="A389" s="4"/>
      <c r="B389" s="4"/>
      <c r="C389" s="6"/>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row>
    <row r="390" spans="1:125">
      <c r="A390" s="4"/>
      <c r="B390" s="4"/>
      <c r="C390" s="6"/>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row>
    <row r="391" spans="1:125">
      <c r="A391" s="4"/>
      <c r="B391" s="4"/>
      <c r="C391" s="6"/>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row>
    <row r="392" spans="1:125">
      <c r="A392" s="4"/>
      <c r="B392" s="4"/>
      <c r="C392" s="6"/>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row>
    <row r="393" spans="1:125">
      <c r="A393" s="4"/>
      <c r="B393" s="4"/>
      <c r="C393" s="6"/>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row>
    <row r="394" spans="1:125">
      <c r="A394" s="4"/>
      <c r="B394" s="4"/>
      <c r="C394" s="6"/>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row>
    <row r="395" spans="1:125">
      <c r="A395" s="4"/>
      <c r="B395" s="4"/>
      <c r="C395" s="6"/>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row>
    <row r="396" spans="1:125">
      <c r="A396" s="4"/>
      <c r="B396" s="4"/>
      <c r="C396" s="6"/>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c r="DP396" s="4"/>
      <c r="DQ396" s="4"/>
      <c r="DR396" s="4"/>
      <c r="DS396" s="4"/>
      <c r="DT396" s="4"/>
      <c r="DU396" s="4"/>
    </row>
    <row r="397" spans="1:125">
      <c r="A397" s="4"/>
      <c r="B397" s="4"/>
      <c r="C397" s="6"/>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c r="DP397" s="4"/>
      <c r="DQ397" s="4"/>
      <c r="DR397" s="4"/>
      <c r="DS397" s="4"/>
      <c r="DT397" s="4"/>
      <c r="DU397" s="4"/>
    </row>
    <row r="398" spans="1:125">
      <c r="A398" s="4"/>
      <c r="B398" s="4"/>
      <c r="C398" s="6"/>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row>
    <row r="399" spans="1:125">
      <c r="A399" s="4"/>
      <c r="B399" s="4"/>
      <c r="C399" s="6"/>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row>
    <row r="400" spans="1:125">
      <c r="A400" s="4"/>
      <c r="B400" s="4"/>
      <c r="C400" s="6"/>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row>
    <row r="401" spans="1:125">
      <c r="A401" s="4"/>
      <c r="B401" s="4"/>
      <c r="C401" s="6"/>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row>
    <row r="402" spans="1:125">
      <c r="A402" s="4"/>
      <c r="B402" s="4"/>
      <c r="C402" s="6"/>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row>
    <row r="403" spans="1:125">
      <c r="A403" s="4"/>
      <c r="B403" s="4"/>
      <c r="C403" s="6"/>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row>
    <row r="404" spans="1:125">
      <c r="A404" s="4"/>
      <c r="B404" s="4"/>
      <c r="C404" s="6"/>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row>
    <row r="405" spans="1:125">
      <c r="A405" s="4"/>
      <c r="B405" s="4"/>
      <c r="C405" s="6"/>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row>
    <row r="406" spans="1:125">
      <c r="A406" s="4"/>
      <c r="B406" s="4"/>
      <c r="C406" s="6"/>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row>
    <row r="407" spans="1:125">
      <c r="A407" s="4"/>
      <c r="B407" s="4"/>
      <c r="C407" s="6"/>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row>
    <row r="408" spans="1:125">
      <c r="A408" s="4"/>
      <c r="B408" s="4"/>
      <c r="C408" s="6"/>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row>
    <row r="409" spans="1:125">
      <c r="A409" s="4"/>
      <c r="B409" s="4"/>
      <c r="C409" s="6"/>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4"/>
      <c r="DU409" s="4"/>
    </row>
    <row r="410" spans="1:125">
      <c r="A410" s="4"/>
      <c r="B410" s="4"/>
      <c r="C410" s="6"/>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row>
    <row r="411" spans="1:125">
      <c r="A411" s="4"/>
      <c r="B411" s="4"/>
      <c r="C411" s="6"/>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row>
    <row r="412" spans="1:125">
      <c r="A412" s="4"/>
      <c r="B412" s="4"/>
      <c r="C412" s="6"/>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c r="DT412" s="4"/>
      <c r="DU412" s="4"/>
    </row>
    <row r="413" spans="1:125">
      <c r="A413" s="4"/>
      <c r="B413" s="4"/>
      <c r="C413" s="6"/>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4"/>
    </row>
    <row r="414" spans="1:125">
      <c r="A414" s="4"/>
      <c r="B414" s="4"/>
      <c r="C414" s="6"/>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row>
    <row r="415" spans="1:125">
      <c r="A415" s="4"/>
      <c r="B415" s="4"/>
      <c r="C415" s="6"/>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4"/>
    </row>
    <row r="416" spans="1:125">
      <c r="A416" s="4"/>
      <c r="B416" s="4"/>
      <c r="C416" s="6"/>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c r="DP416" s="4"/>
      <c r="DQ416" s="4"/>
      <c r="DR416" s="4"/>
      <c r="DS416" s="4"/>
      <c r="DT416" s="4"/>
      <c r="DU416" s="4"/>
    </row>
    <row r="417" spans="1:125">
      <c r="A417" s="4"/>
      <c r="B417" s="4"/>
      <c r="C417" s="6"/>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c r="DP417" s="4"/>
      <c r="DQ417" s="4"/>
      <c r="DR417" s="4"/>
      <c r="DS417" s="4"/>
      <c r="DT417" s="4"/>
      <c r="DU417" s="4"/>
    </row>
    <row r="418" spans="1:125">
      <c r="A418" s="4"/>
      <c r="B418" s="4"/>
      <c r="C418" s="6"/>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4"/>
      <c r="DU418" s="4"/>
    </row>
    <row r="419" spans="1:125">
      <c r="A419" s="4"/>
      <c r="B419" s="4"/>
      <c r="C419" s="6"/>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4"/>
      <c r="DU419" s="4"/>
    </row>
    <row r="420" spans="1:125">
      <c r="A420" s="4"/>
      <c r="B420" s="4"/>
      <c r="C420" s="6"/>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c r="DT420" s="4"/>
      <c r="DU420" s="4"/>
    </row>
    <row r="421" spans="1:125">
      <c r="A421" s="4"/>
      <c r="B421" s="4"/>
      <c r="C421" s="6"/>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4"/>
      <c r="DU421" s="4"/>
    </row>
    <row r="422" spans="1:125">
      <c r="A422" s="4"/>
      <c r="B422" s="4"/>
      <c r="C422" s="6"/>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4"/>
      <c r="DU422" s="4"/>
    </row>
    <row r="423" spans="1:125">
      <c r="A423" s="4"/>
      <c r="B423" s="4"/>
      <c r="C423" s="6"/>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4"/>
      <c r="DU423" s="4"/>
    </row>
    <row r="424" spans="1:125">
      <c r="A424" s="4"/>
      <c r="B424" s="4"/>
      <c r="C424" s="6"/>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row>
    <row r="425" spans="1:125">
      <c r="A425" s="4"/>
      <c r="B425" s="4"/>
      <c r="C425" s="6"/>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4"/>
    </row>
    <row r="426" spans="1:125">
      <c r="A426" s="4"/>
      <c r="B426" s="4"/>
      <c r="C426" s="6"/>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4"/>
      <c r="DU426" s="4"/>
    </row>
    <row r="427" spans="1:125">
      <c r="A427" s="4"/>
      <c r="B427" s="4"/>
      <c r="C427" s="6"/>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4"/>
    </row>
    <row r="428" spans="1:125">
      <c r="A428" s="4"/>
      <c r="B428" s="4"/>
      <c r="C428" s="6"/>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4"/>
      <c r="DU428" s="4"/>
    </row>
    <row r="429" spans="1:125">
      <c r="A429" s="4"/>
      <c r="B429" s="4"/>
      <c r="C429" s="6"/>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4"/>
      <c r="DU429" s="4"/>
    </row>
    <row r="430" spans="1:125">
      <c r="A430" s="4"/>
      <c r="B430" s="4"/>
      <c r="C430" s="6"/>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c r="DT430" s="4"/>
      <c r="DU430" s="4"/>
    </row>
    <row r="431" spans="1:125">
      <c r="A431" s="4"/>
      <c r="B431" s="4"/>
      <c r="C431" s="6"/>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4"/>
      <c r="DU431" s="4"/>
    </row>
    <row r="432" spans="1:125">
      <c r="A432" s="4"/>
      <c r="B432" s="4"/>
      <c r="C432" s="6"/>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row>
    <row r="433" spans="1:125">
      <c r="A433" s="4"/>
      <c r="B433" s="4"/>
      <c r="C433" s="6"/>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4"/>
    </row>
    <row r="434" spans="1:125">
      <c r="A434" s="4"/>
      <c r="B434" s="4"/>
      <c r="C434" s="6"/>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row>
    <row r="435" spans="1:125">
      <c r="A435" s="4"/>
      <c r="B435" s="4"/>
      <c r="C435" s="6"/>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4"/>
      <c r="DU435" s="4"/>
    </row>
    <row r="436" spans="1:125">
      <c r="A436" s="4"/>
      <c r="B436" s="4"/>
      <c r="C436" s="6"/>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c r="DP436" s="4"/>
      <c r="DQ436" s="4"/>
      <c r="DR436" s="4"/>
      <c r="DS436" s="4"/>
      <c r="DT436" s="4"/>
      <c r="DU436" s="4"/>
    </row>
    <row r="437" spans="1:125">
      <c r="A437" s="4"/>
      <c r="B437" s="4"/>
      <c r="C437" s="6"/>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c r="DP437" s="4"/>
      <c r="DQ437" s="4"/>
      <c r="DR437" s="4"/>
      <c r="DS437" s="4"/>
      <c r="DT437" s="4"/>
      <c r="DU437" s="4"/>
    </row>
    <row r="438" spans="1:125">
      <c r="A438" s="4"/>
      <c r="B438" s="4"/>
      <c r="C438" s="6"/>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c r="DP438" s="4"/>
      <c r="DQ438" s="4"/>
      <c r="DR438" s="4"/>
      <c r="DS438" s="4"/>
      <c r="DT438" s="4"/>
      <c r="DU438" s="4"/>
    </row>
    <row r="439" spans="1:125">
      <c r="A439" s="4"/>
      <c r="B439" s="4"/>
      <c r="C439" s="6"/>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c r="DT439" s="4"/>
      <c r="DU439" s="4"/>
    </row>
    <row r="440" spans="1:125">
      <c r="A440" s="4"/>
      <c r="B440" s="4"/>
      <c r="C440" s="6"/>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c r="DT440" s="4"/>
      <c r="DU440" s="4"/>
    </row>
    <row r="441" spans="1:125">
      <c r="A441" s="4"/>
      <c r="B441" s="4"/>
      <c r="C441" s="6"/>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c r="DQ441" s="4"/>
      <c r="DR441" s="4"/>
      <c r="DS441" s="4"/>
      <c r="DT441" s="4"/>
      <c r="DU441" s="4"/>
    </row>
    <row r="442" spans="1:125">
      <c r="A442" s="4"/>
      <c r="B442" s="4"/>
      <c r="C442" s="6"/>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c r="DP442" s="4"/>
      <c r="DQ442" s="4"/>
      <c r="DR442" s="4"/>
      <c r="DS442" s="4"/>
      <c r="DT442" s="4"/>
      <c r="DU442" s="4"/>
    </row>
    <row r="443" spans="1:125">
      <c r="A443" s="4"/>
      <c r="B443" s="4"/>
      <c r="C443" s="6"/>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c r="DN443" s="4"/>
      <c r="DO443" s="4"/>
      <c r="DP443" s="4"/>
      <c r="DQ443" s="4"/>
      <c r="DR443" s="4"/>
      <c r="DS443" s="4"/>
      <c r="DT443" s="4"/>
      <c r="DU443" s="4"/>
    </row>
    <row r="444" spans="1:125">
      <c r="A444" s="4"/>
      <c r="B444" s="4"/>
      <c r="C444" s="6"/>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c r="DP444" s="4"/>
      <c r="DQ444" s="4"/>
      <c r="DR444" s="4"/>
      <c r="DS444" s="4"/>
      <c r="DT444" s="4"/>
      <c r="DU444" s="4"/>
    </row>
    <row r="445" spans="1:125">
      <c r="A445" s="4"/>
      <c r="B445" s="4"/>
      <c r="C445" s="6"/>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c r="DP445" s="4"/>
      <c r="DQ445" s="4"/>
      <c r="DR445" s="4"/>
      <c r="DS445" s="4"/>
      <c r="DT445" s="4"/>
      <c r="DU445" s="4"/>
    </row>
    <row r="446" spans="1:125">
      <c r="A446" s="4"/>
      <c r="B446" s="4"/>
      <c r="C446" s="6"/>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c r="DP446" s="4"/>
      <c r="DQ446" s="4"/>
      <c r="DR446" s="4"/>
      <c r="DS446" s="4"/>
      <c r="DT446" s="4"/>
      <c r="DU446" s="4"/>
    </row>
    <row r="447" spans="1:125">
      <c r="A447" s="4"/>
      <c r="B447" s="4"/>
      <c r="C447" s="6"/>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c r="DQ447" s="4"/>
      <c r="DR447" s="4"/>
      <c r="DS447" s="4"/>
      <c r="DT447" s="4"/>
      <c r="DU447" s="4"/>
    </row>
    <row r="448" spans="1:125">
      <c r="A448" s="4"/>
      <c r="B448" s="4"/>
      <c r="C448" s="6"/>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c r="DT448" s="4"/>
      <c r="DU448" s="4"/>
    </row>
    <row r="449" spans="1:125">
      <c r="A449" s="4"/>
      <c r="B449" s="4"/>
      <c r="C449" s="6"/>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c r="DP449" s="4"/>
      <c r="DQ449" s="4"/>
      <c r="DR449" s="4"/>
      <c r="DS449" s="4"/>
      <c r="DT449" s="4"/>
      <c r="DU449" s="4"/>
    </row>
    <row r="450" spans="1:125">
      <c r="A450" s="4"/>
      <c r="B450" s="4"/>
      <c r="C450" s="6"/>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4"/>
      <c r="DU450" s="4"/>
    </row>
    <row r="451" spans="1:125">
      <c r="A451" s="4"/>
      <c r="B451" s="4"/>
      <c r="C451" s="6"/>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4"/>
      <c r="DU451" s="4"/>
    </row>
    <row r="452" spans="1:125">
      <c r="A452" s="4"/>
      <c r="B452" s="4"/>
      <c r="C452" s="6"/>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4"/>
      <c r="DU452" s="4"/>
    </row>
    <row r="453" spans="1:125">
      <c r="A453" s="4"/>
      <c r="B453" s="4"/>
      <c r="C453" s="6"/>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4"/>
    </row>
    <row r="454" spans="1:125">
      <c r="A454" s="4"/>
      <c r="B454" s="4"/>
      <c r="C454" s="6"/>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4"/>
      <c r="DU454" s="4"/>
    </row>
    <row r="455" spans="1:125">
      <c r="A455" s="4"/>
      <c r="B455" s="4"/>
      <c r="C455" s="6"/>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c r="DT455" s="4"/>
      <c r="DU455" s="4"/>
    </row>
    <row r="456" spans="1:125">
      <c r="A456" s="4"/>
      <c r="B456" s="4"/>
      <c r="C456" s="6"/>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c r="DT456" s="4"/>
      <c r="DU456" s="4"/>
    </row>
    <row r="457" spans="1:125">
      <c r="A457" s="4"/>
      <c r="B457" s="4"/>
      <c r="C457" s="6"/>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c r="DT457" s="4"/>
      <c r="DU457" s="4"/>
    </row>
    <row r="458" spans="1:125">
      <c r="A458" s="4"/>
      <c r="B458" s="4"/>
      <c r="C458" s="6"/>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c r="DT458" s="4"/>
      <c r="DU458" s="4"/>
    </row>
    <row r="459" spans="1:125">
      <c r="A459" s="4"/>
      <c r="B459" s="4"/>
      <c r="C459" s="6"/>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4"/>
      <c r="DU459" s="4"/>
    </row>
    <row r="460" spans="1:125">
      <c r="A460" s="4"/>
      <c r="B460" s="4"/>
      <c r="C460" s="6"/>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4"/>
      <c r="DU460" s="4"/>
    </row>
    <row r="461" spans="1:125">
      <c r="A461" s="4"/>
      <c r="B461" s="4"/>
      <c r="C461" s="6"/>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4"/>
      <c r="DU461" s="4"/>
    </row>
    <row r="462" spans="1:125">
      <c r="A462" s="4"/>
      <c r="B462" s="4"/>
      <c r="C462" s="6"/>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4"/>
      <c r="DU462" s="4"/>
    </row>
    <row r="463" spans="1:125">
      <c r="A463" s="4"/>
      <c r="B463" s="4"/>
      <c r="C463" s="6"/>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4"/>
      <c r="DU463" s="4"/>
    </row>
    <row r="464" spans="1:125">
      <c r="A464" s="4"/>
      <c r="B464" s="4"/>
      <c r="C464" s="6"/>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c r="DT464" s="4"/>
      <c r="DU464" s="4"/>
    </row>
    <row r="465" spans="1:125">
      <c r="A465" s="4"/>
      <c r="B465" s="4"/>
      <c r="C465" s="6"/>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4"/>
    </row>
    <row r="466" spans="1:125">
      <c r="A466" s="4"/>
      <c r="B466" s="4"/>
      <c r="C466" s="6"/>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c r="DT466" s="4"/>
      <c r="DU466" s="4"/>
    </row>
    <row r="467" spans="1:125">
      <c r="A467" s="4"/>
      <c r="B467" s="4"/>
      <c r="C467" s="6"/>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4"/>
      <c r="DU467" s="4"/>
    </row>
    <row r="468" spans="1:125">
      <c r="A468" s="4"/>
      <c r="B468" s="4"/>
      <c r="C468" s="6"/>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row>
    <row r="469" spans="1:125">
      <c r="A469" s="4"/>
      <c r="B469" s="4"/>
      <c r="C469" s="6"/>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c r="DT469" s="4"/>
      <c r="DU469" s="4"/>
    </row>
    <row r="470" spans="1:125">
      <c r="A470" s="4"/>
      <c r="B470" s="4"/>
      <c r="C470" s="6"/>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c r="DP470" s="4"/>
      <c r="DQ470" s="4"/>
      <c r="DR470" s="4"/>
      <c r="DS470" s="4"/>
      <c r="DT470" s="4"/>
      <c r="DU470" s="4"/>
    </row>
    <row r="471" spans="1:125">
      <c r="A471" s="4"/>
      <c r="B471" s="4"/>
      <c r="C471" s="6"/>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c r="DP471" s="4"/>
      <c r="DQ471" s="4"/>
      <c r="DR471" s="4"/>
      <c r="DS471" s="4"/>
      <c r="DT471" s="4"/>
      <c r="DU471" s="4"/>
    </row>
    <row r="472" spans="1:125">
      <c r="A472" s="4"/>
      <c r="B472" s="4"/>
      <c r="C472" s="6"/>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4"/>
      <c r="DU472" s="4"/>
    </row>
    <row r="473" spans="1:125">
      <c r="A473" s="4"/>
      <c r="B473" s="4"/>
      <c r="C473" s="6"/>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row>
    <row r="474" spans="1:125">
      <c r="A474" s="4"/>
      <c r="B474" s="4"/>
      <c r="C474" s="6"/>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c r="DT474" s="4"/>
      <c r="DU474" s="4"/>
    </row>
    <row r="475" spans="1:125">
      <c r="A475" s="4"/>
      <c r="B475" s="4"/>
      <c r="C475" s="6"/>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c r="DT475" s="4"/>
      <c r="DU475" s="4"/>
    </row>
    <row r="476" spans="1:125">
      <c r="A476" s="4"/>
      <c r="B476" s="4"/>
      <c r="C476" s="6"/>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c r="DP476" s="4"/>
      <c r="DQ476" s="4"/>
      <c r="DR476" s="4"/>
      <c r="DS476" s="4"/>
      <c r="DT476" s="4"/>
      <c r="DU476" s="4"/>
    </row>
    <row r="477" spans="1:125">
      <c r="A477" s="4"/>
      <c r="B477" s="4"/>
      <c r="C477" s="6"/>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c r="DP477" s="4"/>
      <c r="DQ477" s="4"/>
      <c r="DR477" s="4"/>
      <c r="DS477" s="4"/>
      <c r="DT477" s="4"/>
      <c r="DU477" s="4"/>
    </row>
    <row r="478" spans="1:125">
      <c r="A478" s="4"/>
      <c r="B478" s="4"/>
      <c r="C478" s="6"/>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4"/>
      <c r="DU478" s="4"/>
    </row>
    <row r="479" spans="1:125">
      <c r="A479" s="4"/>
      <c r="B479" s="4"/>
      <c r="C479" s="6"/>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4"/>
      <c r="DU479" s="4"/>
    </row>
    <row r="480" spans="1:125">
      <c r="A480" s="4"/>
      <c r="B480" s="4"/>
      <c r="C480" s="6"/>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row>
    <row r="481" spans="1:125">
      <c r="A481" s="4"/>
      <c r="B481" s="4"/>
      <c r="C481" s="6"/>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4"/>
      <c r="DU481" s="4"/>
    </row>
    <row r="482" spans="1:125">
      <c r="A482" s="4"/>
      <c r="B482" s="4"/>
      <c r="C482" s="6"/>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4"/>
      <c r="DU482" s="4"/>
    </row>
    <row r="483" spans="1:125">
      <c r="A483" s="4"/>
      <c r="B483" s="4"/>
      <c r="C483" s="6"/>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4"/>
      <c r="DU483" s="4"/>
    </row>
    <row r="484" spans="1:125">
      <c r="A484" s="4"/>
      <c r="B484" s="4"/>
      <c r="C484" s="6"/>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c r="DP484" s="4"/>
      <c r="DQ484" s="4"/>
      <c r="DR484" s="4"/>
      <c r="DS484" s="4"/>
      <c r="DT484" s="4"/>
      <c r="DU484" s="4"/>
    </row>
    <row r="485" spans="1:125">
      <c r="A485" s="4"/>
      <c r="B485" s="4"/>
      <c r="C485" s="6"/>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4"/>
      <c r="DU485" s="4"/>
    </row>
    <row r="486" spans="1:125">
      <c r="A486" s="4"/>
      <c r="B486" s="4"/>
      <c r="C486" s="6"/>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c r="DP486" s="4"/>
      <c r="DQ486" s="4"/>
      <c r="DR486" s="4"/>
      <c r="DS486" s="4"/>
      <c r="DT486" s="4"/>
      <c r="DU486" s="4"/>
    </row>
    <row r="487" spans="1:125">
      <c r="A487" s="4"/>
      <c r="B487" s="4"/>
      <c r="C487" s="6"/>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c r="DP487" s="4"/>
      <c r="DQ487" s="4"/>
      <c r="DR487" s="4"/>
      <c r="DS487" s="4"/>
      <c r="DT487" s="4"/>
      <c r="DU487" s="4"/>
    </row>
    <row r="488" spans="1:125">
      <c r="A488" s="4"/>
      <c r="B488" s="4"/>
      <c r="C488" s="6"/>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c r="DN488" s="4"/>
      <c r="DO488" s="4"/>
      <c r="DP488" s="4"/>
      <c r="DQ488" s="4"/>
      <c r="DR488" s="4"/>
      <c r="DS488" s="4"/>
      <c r="DT488" s="4"/>
      <c r="DU488" s="4"/>
    </row>
    <row r="489" spans="1:125">
      <c r="A489" s="4"/>
      <c r="B489" s="4"/>
      <c r="C489" s="6"/>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c r="DP489" s="4"/>
      <c r="DQ489" s="4"/>
      <c r="DR489" s="4"/>
      <c r="DS489" s="4"/>
      <c r="DT489" s="4"/>
      <c r="DU489" s="4"/>
    </row>
    <row r="490" spans="1:125">
      <c r="A490" s="4"/>
      <c r="B490" s="4"/>
      <c r="C490" s="6"/>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c r="DP490" s="4"/>
      <c r="DQ490" s="4"/>
      <c r="DR490" s="4"/>
      <c r="DS490" s="4"/>
      <c r="DT490" s="4"/>
      <c r="DU490" s="4"/>
    </row>
    <row r="491" spans="1:125">
      <c r="A491" s="4"/>
      <c r="B491" s="4"/>
      <c r="C491" s="6"/>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c r="DP491" s="4"/>
      <c r="DQ491" s="4"/>
      <c r="DR491" s="4"/>
      <c r="DS491" s="4"/>
      <c r="DT491" s="4"/>
      <c r="DU491" s="4"/>
    </row>
    <row r="492" spans="1:125">
      <c r="A492" s="4"/>
      <c r="B492" s="4"/>
      <c r="C492" s="6"/>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c r="DP492" s="4"/>
      <c r="DQ492" s="4"/>
      <c r="DR492" s="4"/>
      <c r="DS492" s="4"/>
      <c r="DT492" s="4"/>
      <c r="DU492" s="4"/>
    </row>
    <row r="493" spans="1:125">
      <c r="A493" s="4"/>
      <c r="B493" s="4"/>
      <c r="C493" s="6"/>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c r="DJ493" s="4"/>
      <c r="DK493" s="4"/>
      <c r="DL493" s="4"/>
      <c r="DM493" s="4"/>
      <c r="DN493" s="4"/>
      <c r="DO493" s="4"/>
      <c r="DP493" s="4"/>
      <c r="DQ493" s="4"/>
      <c r="DR493" s="4"/>
      <c r="DS493" s="4"/>
      <c r="DT493" s="4"/>
      <c r="DU493" s="4"/>
    </row>
    <row r="494" spans="1:125">
      <c r="A494" s="4"/>
      <c r="B494" s="4"/>
      <c r="C494" s="6"/>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c r="DO494" s="4"/>
      <c r="DP494" s="4"/>
      <c r="DQ494" s="4"/>
      <c r="DR494" s="4"/>
      <c r="DS494" s="4"/>
      <c r="DT494" s="4"/>
      <c r="DU494" s="4"/>
    </row>
    <row r="495" spans="1:125">
      <c r="A495" s="4"/>
      <c r="B495" s="4"/>
      <c r="C495" s="6"/>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c r="DP495" s="4"/>
      <c r="DQ495" s="4"/>
      <c r="DR495" s="4"/>
      <c r="DS495" s="4"/>
      <c r="DT495" s="4"/>
      <c r="DU495" s="4"/>
    </row>
    <row r="496" spans="1:125">
      <c r="A496" s="4"/>
      <c r="B496" s="4"/>
      <c r="C496" s="6"/>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c r="DN496" s="4"/>
      <c r="DO496" s="4"/>
      <c r="DP496" s="4"/>
      <c r="DQ496" s="4"/>
      <c r="DR496" s="4"/>
      <c r="DS496" s="4"/>
      <c r="DT496" s="4"/>
      <c r="DU496" s="4"/>
    </row>
    <row r="497" spans="1:125">
      <c r="A497" s="4"/>
      <c r="B497" s="4"/>
      <c r="C497" s="6"/>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c r="DN497" s="4"/>
      <c r="DO497" s="4"/>
      <c r="DP497" s="4"/>
      <c r="DQ497" s="4"/>
      <c r="DR497" s="4"/>
      <c r="DS497" s="4"/>
      <c r="DT497" s="4"/>
      <c r="DU497" s="4"/>
    </row>
    <row r="498" spans="1:125">
      <c r="A498" s="4"/>
      <c r="B498" s="4"/>
      <c r="C498" s="6"/>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c r="DP498" s="4"/>
      <c r="DQ498" s="4"/>
      <c r="DR498" s="4"/>
      <c r="DS498" s="4"/>
      <c r="DT498" s="4"/>
      <c r="DU498" s="4"/>
    </row>
    <row r="499" spans="1:125">
      <c r="A499" s="4"/>
      <c r="B499" s="4"/>
      <c r="C499" s="6"/>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c r="DN499" s="4"/>
      <c r="DO499" s="4"/>
      <c r="DP499" s="4"/>
      <c r="DQ499" s="4"/>
      <c r="DR499" s="4"/>
      <c r="DS499" s="4"/>
      <c r="DT499" s="4"/>
      <c r="DU499" s="4"/>
    </row>
  </sheetData>
  <mergeCells count="48">
    <mergeCell ref="BP3:BQ3"/>
    <mergeCell ref="BB3:BC3"/>
    <mergeCell ref="BE3:BF3"/>
    <mergeCell ref="BG3:BH3"/>
    <mergeCell ref="BI3:BJ3"/>
    <mergeCell ref="BK3:BL3"/>
    <mergeCell ref="AS3:AT3"/>
    <mergeCell ref="AV3:AW3"/>
    <mergeCell ref="AX3:AY3"/>
    <mergeCell ref="AZ3:BA3"/>
    <mergeCell ref="BN3:BO3"/>
    <mergeCell ref="AH3:AI3"/>
    <mergeCell ref="AJ3:AK3"/>
    <mergeCell ref="AM3:AN3"/>
    <mergeCell ref="AO3:AP3"/>
    <mergeCell ref="AQ3:AR3"/>
    <mergeCell ref="AL3:AL4"/>
    <mergeCell ref="A3:A4"/>
    <mergeCell ref="B3:D3"/>
    <mergeCell ref="E3:F3"/>
    <mergeCell ref="G3:H3"/>
    <mergeCell ref="I3:J3"/>
    <mergeCell ref="L3:M3"/>
    <mergeCell ref="N3:O3"/>
    <mergeCell ref="P3:Q3"/>
    <mergeCell ref="R3:S3"/>
    <mergeCell ref="U3:V3"/>
    <mergeCell ref="W3:X3"/>
    <mergeCell ref="Y3:Z3"/>
    <mergeCell ref="AA3:AB3"/>
    <mergeCell ref="AD3:AE3"/>
    <mergeCell ref="AF3:AG3"/>
    <mergeCell ref="BR3:BS3"/>
    <mergeCell ref="BT3:BU3"/>
    <mergeCell ref="A1:J1"/>
    <mergeCell ref="K1:S1"/>
    <mergeCell ref="T1:AB1"/>
    <mergeCell ref="AC1:AK1"/>
    <mergeCell ref="AL1:AT1"/>
    <mergeCell ref="AU1:BC1"/>
    <mergeCell ref="BD1:BL1"/>
    <mergeCell ref="BM1:BU1"/>
    <mergeCell ref="AU3:AU4"/>
    <mergeCell ref="BD3:BD4"/>
    <mergeCell ref="BM3:BM4"/>
    <mergeCell ref="K3:K4"/>
    <mergeCell ref="T3:T4"/>
    <mergeCell ref="AC3:AC4"/>
  </mergeCells>
  <phoneticPr fontId="2" type="noConversion"/>
  <printOptions horizontalCentered="1"/>
  <pageMargins left="0.51181102362204722" right="0.51181102362204722" top="0.55118110236220474" bottom="0.55118110236220474" header="0.51181102362204722" footer="0.51181102362204722"/>
  <pageSetup paperSize="9" scale="71" fitToWidth="0" fitToHeight="0" orientation="portrait" r:id="rId1"/>
  <colBreaks count="7" manualBreakCount="7">
    <brk id="10" max="72" man="1"/>
    <brk id="19" max="72" man="1"/>
    <brk id="28" max="72" man="1"/>
    <brk id="37" max="72" man="1"/>
    <brk id="46" max="72" man="1"/>
    <brk id="55" max="72" man="1"/>
    <brk id="64" max="7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5"/>
  <sheetViews>
    <sheetView view="pageBreakPreview" zoomScaleNormal="100" zoomScaleSheetLayoutView="100" workbookViewId="0">
      <pane ySplit="4" topLeftCell="A5" activePane="bottomLeft" state="frozen"/>
      <selection pane="bottomLeft" sqref="A1:J1"/>
    </sheetView>
  </sheetViews>
  <sheetFormatPr defaultRowHeight="15.6"/>
  <cols>
    <col min="1" max="1" width="34.6640625" style="4" customWidth="1"/>
    <col min="2" max="10" width="9.88671875" style="4" customWidth="1"/>
    <col min="11" max="11" width="34.6640625" style="4" customWidth="1"/>
    <col min="12" max="19" width="10.6640625" style="4" customWidth="1"/>
    <col min="20" max="20" width="34.6640625" style="4" customWidth="1"/>
    <col min="21" max="28" width="10.6640625" style="4" customWidth="1"/>
    <col min="29" max="29" width="34.6640625" style="4" customWidth="1"/>
    <col min="30" max="37" width="10.6640625" style="4" customWidth="1"/>
    <col min="38" max="38" width="34.6640625" style="4" customWidth="1"/>
    <col min="39" max="46" width="10.6640625" style="4" customWidth="1"/>
    <col min="47" max="47" width="34.6640625" style="4" customWidth="1"/>
    <col min="48" max="55" width="10.6640625" style="4" customWidth="1"/>
    <col min="56" max="56" width="34.6640625" style="4" customWidth="1"/>
    <col min="57" max="64" width="10.6640625" style="4" customWidth="1"/>
    <col min="65" max="65" width="34.6640625" style="4" customWidth="1"/>
    <col min="66" max="69" width="10.6640625" style="4" customWidth="1"/>
    <col min="70" max="259" width="9" style="4"/>
    <col min="260" max="260" width="4.6640625" style="4" customWidth="1"/>
    <col min="261" max="261" width="28.6640625" style="4" customWidth="1"/>
    <col min="262" max="264" width="10.6640625" style="4" customWidth="1"/>
    <col min="265" max="270" width="7.6640625" style="4" customWidth="1"/>
    <col min="271" max="271" width="2.6640625" style="4" customWidth="1"/>
    <col min="272" max="515" width="9" style="4"/>
    <col min="516" max="516" width="4.6640625" style="4" customWidth="1"/>
    <col min="517" max="517" width="28.6640625" style="4" customWidth="1"/>
    <col min="518" max="520" width="10.6640625" style="4" customWidth="1"/>
    <col min="521" max="526" width="7.6640625" style="4" customWidth="1"/>
    <col min="527" max="527" width="2.6640625" style="4" customWidth="1"/>
    <col min="528" max="771" width="9" style="4"/>
    <col min="772" max="772" width="4.6640625" style="4" customWidth="1"/>
    <col min="773" max="773" width="28.6640625" style="4" customWidth="1"/>
    <col min="774" max="776" width="10.6640625" style="4" customWidth="1"/>
    <col min="777" max="782" width="7.6640625" style="4" customWidth="1"/>
    <col min="783" max="783" width="2.6640625" style="4" customWidth="1"/>
    <col min="784" max="1027" width="9" style="4"/>
    <col min="1028" max="1028" width="4.6640625" style="4" customWidth="1"/>
    <col min="1029" max="1029" width="28.6640625" style="4" customWidth="1"/>
    <col min="1030" max="1032" width="10.6640625" style="4" customWidth="1"/>
    <col min="1033" max="1038" width="7.6640625" style="4" customWidth="1"/>
    <col min="1039" max="1039" width="2.6640625" style="4" customWidth="1"/>
    <col min="1040" max="1283" width="9" style="4"/>
    <col min="1284" max="1284" width="4.6640625" style="4" customWidth="1"/>
    <col min="1285" max="1285" width="28.6640625" style="4" customWidth="1"/>
    <col min="1286" max="1288" width="10.6640625" style="4" customWidth="1"/>
    <col min="1289" max="1294" width="7.6640625" style="4" customWidth="1"/>
    <col min="1295" max="1295" width="2.6640625" style="4" customWidth="1"/>
    <col min="1296" max="1539" width="9" style="4"/>
    <col min="1540" max="1540" width="4.6640625" style="4" customWidth="1"/>
    <col min="1541" max="1541" width="28.6640625" style="4" customWidth="1"/>
    <col min="1542" max="1544" width="10.6640625" style="4" customWidth="1"/>
    <col min="1545" max="1550" width="7.6640625" style="4" customWidth="1"/>
    <col min="1551" max="1551" width="2.6640625" style="4" customWidth="1"/>
    <col min="1552" max="1795" width="9" style="4"/>
    <col min="1796" max="1796" width="4.6640625" style="4" customWidth="1"/>
    <col min="1797" max="1797" width="28.6640625" style="4" customWidth="1"/>
    <col min="1798" max="1800" width="10.6640625" style="4" customWidth="1"/>
    <col min="1801" max="1806" width="7.6640625" style="4" customWidth="1"/>
    <col min="1807" max="1807" width="2.6640625" style="4" customWidth="1"/>
    <col min="1808" max="2051" width="9" style="4"/>
    <col min="2052" max="2052" width="4.6640625" style="4" customWidth="1"/>
    <col min="2053" max="2053" width="28.6640625" style="4" customWidth="1"/>
    <col min="2054" max="2056" width="10.6640625" style="4" customWidth="1"/>
    <col min="2057" max="2062" width="7.6640625" style="4" customWidth="1"/>
    <col min="2063" max="2063" width="2.6640625" style="4" customWidth="1"/>
    <col min="2064" max="2307" width="9" style="4"/>
    <col min="2308" max="2308" width="4.6640625" style="4" customWidth="1"/>
    <col min="2309" max="2309" width="28.6640625" style="4" customWidth="1"/>
    <col min="2310" max="2312" width="10.6640625" style="4" customWidth="1"/>
    <col min="2313" max="2318" width="7.6640625" style="4" customWidth="1"/>
    <col min="2319" max="2319" width="2.6640625" style="4" customWidth="1"/>
    <col min="2320" max="2563" width="9" style="4"/>
    <col min="2564" max="2564" width="4.6640625" style="4" customWidth="1"/>
    <col min="2565" max="2565" width="28.6640625" style="4" customWidth="1"/>
    <col min="2566" max="2568" width="10.6640625" style="4" customWidth="1"/>
    <col min="2569" max="2574" width="7.6640625" style="4" customWidth="1"/>
    <col min="2575" max="2575" width="2.6640625" style="4" customWidth="1"/>
    <col min="2576" max="2819" width="9" style="4"/>
    <col min="2820" max="2820" width="4.6640625" style="4" customWidth="1"/>
    <col min="2821" max="2821" width="28.6640625" style="4" customWidth="1"/>
    <col min="2822" max="2824" width="10.6640625" style="4" customWidth="1"/>
    <col min="2825" max="2830" width="7.6640625" style="4" customWidth="1"/>
    <col min="2831" max="2831" width="2.6640625" style="4" customWidth="1"/>
    <col min="2832" max="3075" width="9" style="4"/>
    <col min="3076" max="3076" width="4.6640625" style="4" customWidth="1"/>
    <col min="3077" max="3077" width="28.6640625" style="4" customWidth="1"/>
    <col min="3078" max="3080" width="10.6640625" style="4" customWidth="1"/>
    <col min="3081" max="3086" width="7.6640625" style="4" customWidth="1"/>
    <col min="3087" max="3087" width="2.6640625" style="4" customWidth="1"/>
    <col min="3088" max="3331" width="9" style="4"/>
    <col min="3332" max="3332" width="4.6640625" style="4" customWidth="1"/>
    <col min="3333" max="3333" width="28.6640625" style="4" customWidth="1"/>
    <col min="3334" max="3336" width="10.6640625" style="4" customWidth="1"/>
    <col min="3337" max="3342" width="7.6640625" style="4" customWidth="1"/>
    <col min="3343" max="3343" width="2.6640625" style="4" customWidth="1"/>
    <col min="3344" max="3587" width="9" style="4"/>
    <col min="3588" max="3588" width="4.6640625" style="4" customWidth="1"/>
    <col min="3589" max="3589" width="28.6640625" style="4" customWidth="1"/>
    <col min="3590" max="3592" width="10.6640625" style="4" customWidth="1"/>
    <col min="3593" max="3598" width="7.6640625" style="4" customWidth="1"/>
    <col min="3599" max="3599" width="2.6640625" style="4" customWidth="1"/>
    <col min="3600" max="3843" width="9" style="4"/>
    <col min="3844" max="3844" width="4.6640625" style="4" customWidth="1"/>
    <col min="3845" max="3845" width="28.6640625" style="4" customWidth="1"/>
    <col min="3846" max="3848" width="10.6640625" style="4" customWidth="1"/>
    <col min="3849" max="3854" width="7.6640625" style="4" customWidth="1"/>
    <col min="3855" max="3855" width="2.6640625" style="4" customWidth="1"/>
    <col min="3856" max="4099" width="9" style="4"/>
    <col min="4100" max="4100" width="4.6640625" style="4" customWidth="1"/>
    <col min="4101" max="4101" width="28.6640625" style="4" customWidth="1"/>
    <col min="4102" max="4104" width="10.6640625" style="4" customWidth="1"/>
    <col min="4105" max="4110" width="7.6640625" style="4" customWidth="1"/>
    <col min="4111" max="4111" width="2.6640625" style="4" customWidth="1"/>
    <col min="4112" max="4355" width="9" style="4"/>
    <col min="4356" max="4356" width="4.6640625" style="4" customWidth="1"/>
    <col min="4357" max="4357" width="28.6640625" style="4" customWidth="1"/>
    <col min="4358" max="4360" width="10.6640625" style="4" customWidth="1"/>
    <col min="4361" max="4366" width="7.6640625" style="4" customWidth="1"/>
    <col min="4367" max="4367" width="2.6640625" style="4" customWidth="1"/>
    <col min="4368" max="4611" width="9" style="4"/>
    <col min="4612" max="4612" width="4.6640625" style="4" customWidth="1"/>
    <col min="4613" max="4613" width="28.6640625" style="4" customWidth="1"/>
    <col min="4614" max="4616" width="10.6640625" style="4" customWidth="1"/>
    <col min="4617" max="4622" width="7.6640625" style="4" customWidth="1"/>
    <col min="4623" max="4623" width="2.6640625" style="4" customWidth="1"/>
    <col min="4624" max="4867" width="9" style="4"/>
    <col min="4868" max="4868" width="4.6640625" style="4" customWidth="1"/>
    <col min="4869" max="4869" width="28.6640625" style="4" customWidth="1"/>
    <col min="4870" max="4872" width="10.6640625" style="4" customWidth="1"/>
    <col min="4873" max="4878" width="7.6640625" style="4" customWidth="1"/>
    <col min="4879" max="4879" width="2.6640625" style="4" customWidth="1"/>
    <col min="4880" max="5123" width="9" style="4"/>
    <col min="5124" max="5124" width="4.6640625" style="4" customWidth="1"/>
    <col min="5125" max="5125" width="28.6640625" style="4" customWidth="1"/>
    <col min="5126" max="5128" width="10.6640625" style="4" customWidth="1"/>
    <col min="5129" max="5134" width="7.6640625" style="4" customWidth="1"/>
    <col min="5135" max="5135" width="2.6640625" style="4" customWidth="1"/>
    <col min="5136" max="5379" width="9" style="4"/>
    <col min="5380" max="5380" width="4.6640625" style="4" customWidth="1"/>
    <col min="5381" max="5381" width="28.6640625" style="4" customWidth="1"/>
    <col min="5382" max="5384" width="10.6640625" style="4" customWidth="1"/>
    <col min="5385" max="5390" width="7.6640625" style="4" customWidth="1"/>
    <col min="5391" max="5391" width="2.6640625" style="4" customWidth="1"/>
    <col min="5392" max="5635" width="9" style="4"/>
    <col min="5636" max="5636" width="4.6640625" style="4" customWidth="1"/>
    <col min="5637" max="5637" width="28.6640625" style="4" customWidth="1"/>
    <col min="5638" max="5640" width="10.6640625" style="4" customWidth="1"/>
    <col min="5641" max="5646" width="7.6640625" style="4" customWidth="1"/>
    <col min="5647" max="5647" width="2.6640625" style="4" customWidth="1"/>
    <col min="5648" max="5891" width="9" style="4"/>
    <col min="5892" max="5892" width="4.6640625" style="4" customWidth="1"/>
    <col min="5893" max="5893" width="28.6640625" style="4" customWidth="1"/>
    <col min="5894" max="5896" width="10.6640625" style="4" customWidth="1"/>
    <col min="5897" max="5902" width="7.6640625" style="4" customWidth="1"/>
    <col min="5903" max="5903" width="2.6640625" style="4" customWidth="1"/>
    <col min="5904" max="6147" width="9" style="4"/>
    <col min="6148" max="6148" width="4.6640625" style="4" customWidth="1"/>
    <col min="6149" max="6149" width="28.6640625" style="4" customWidth="1"/>
    <col min="6150" max="6152" width="10.6640625" style="4" customWidth="1"/>
    <col min="6153" max="6158" width="7.6640625" style="4" customWidth="1"/>
    <col min="6159" max="6159" width="2.6640625" style="4" customWidth="1"/>
    <col min="6160" max="6403" width="9" style="4"/>
    <col min="6404" max="6404" width="4.6640625" style="4" customWidth="1"/>
    <col min="6405" max="6405" width="28.6640625" style="4" customWidth="1"/>
    <col min="6406" max="6408" width="10.6640625" style="4" customWidth="1"/>
    <col min="6409" max="6414" width="7.6640625" style="4" customWidth="1"/>
    <col min="6415" max="6415" width="2.6640625" style="4" customWidth="1"/>
    <col min="6416" max="6659" width="9" style="4"/>
    <col min="6660" max="6660" width="4.6640625" style="4" customWidth="1"/>
    <col min="6661" max="6661" width="28.6640625" style="4" customWidth="1"/>
    <col min="6662" max="6664" width="10.6640625" style="4" customWidth="1"/>
    <col min="6665" max="6670" width="7.6640625" style="4" customWidth="1"/>
    <col min="6671" max="6671" width="2.6640625" style="4" customWidth="1"/>
    <col min="6672" max="6915" width="9" style="4"/>
    <col min="6916" max="6916" width="4.6640625" style="4" customWidth="1"/>
    <col min="6917" max="6917" width="28.6640625" style="4" customWidth="1"/>
    <col min="6918" max="6920" width="10.6640625" style="4" customWidth="1"/>
    <col min="6921" max="6926" width="7.6640625" style="4" customWidth="1"/>
    <col min="6927" max="6927" width="2.6640625" style="4" customWidth="1"/>
    <col min="6928" max="7171" width="9" style="4"/>
    <col min="7172" max="7172" width="4.6640625" style="4" customWidth="1"/>
    <col min="7173" max="7173" width="28.6640625" style="4" customWidth="1"/>
    <col min="7174" max="7176" width="10.6640625" style="4" customWidth="1"/>
    <col min="7177" max="7182" width="7.6640625" style="4" customWidth="1"/>
    <col min="7183" max="7183" width="2.6640625" style="4" customWidth="1"/>
    <col min="7184" max="7427" width="9" style="4"/>
    <col min="7428" max="7428" width="4.6640625" style="4" customWidth="1"/>
    <col min="7429" max="7429" width="28.6640625" style="4" customWidth="1"/>
    <col min="7430" max="7432" width="10.6640625" style="4" customWidth="1"/>
    <col min="7433" max="7438" width="7.6640625" style="4" customWidth="1"/>
    <col min="7439" max="7439" width="2.6640625" style="4" customWidth="1"/>
    <col min="7440" max="7683" width="9" style="4"/>
    <col min="7684" max="7684" width="4.6640625" style="4" customWidth="1"/>
    <col min="7685" max="7685" width="28.6640625" style="4" customWidth="1"/>
    <col min="7686" max="7688" width="10.6640625" style="4" customWidth="1"/>
    <col min="7689" max="7694" width="7.6640625" style="4" customWidth="1"/>
    <col min="7695" max="7695" width="2.6640625" style="4" customWidth="1"/>
    <col min="7696" max="7939" width="9" style="4"/>
    <col min="7940" max="7940" width="4.6640625" style="4" customWidth="1"/>
    <col min="7941" max="7941" width="28.6640625" style="4" customWidth="1"/>
    <col min="7942" max="7944" width="10.6640625" style="4" customWidth="1"/>
    <col min="7945" max="7950" width="7.6640625" style="4" customWidth="1"/>
    <col min="7951" max="7951" width="2.6640625" style="4" customWidth="1"/>
    <col min="7952" max="8195" width="9" style="4"/>
    <col min="8196" max="8196" width="4.6640625" style="4" customWidth="1"/>
    <col min="8197" max="8197" width="28.6640625" style="4" customWidth="1"/>
    <col min="8198" max="8200" width="10.6640625" style="4" customWidth="1"/>
    <col min="8201" max="8206" width="7.6640625" style="4" customWidth="1"/>
    <col min="8207" max="8207" width="2.6640625" style="4" customWidth="1"/>
    <col min="8208" max="8451" width="9" style="4"/>
    <col min="8452" max="8452" width="4.6640625" style="4" customWidth="1"/>
    <col min="8453" max="8453" width="28.6640625" style="4" customWidth="1"/>
    <col min="8454" max="8456" width="10.6640625" style="4" customWidth="1"/>
    <col min="8457" max="8462" width="7.6640625" style="4" customWidth="1"/>
    <col min="8463" max="8463" width="2.6640625" style="4" customWidth="1"/>
    <col min="8464" max="8707" width="9" style="4"/>
    <col min="8708" max="8708" width="4.6640625" style="4" customWidth="1"/>
    <col min="8709" max="8709" width="28.6640625" style="4" customWidth="1"/>
    <col min="8710" max="8712" width="10.6640625" style="4" customWidth="1"/>
    <col min="8713" max="8718" width="7.6640625" style="4" customWidth="1"/>
    <col min="8719" max="8719" width="2.6640625" style="4" customWidth="1"/>
    <col min="8720" max="8963" width="9" style="4"/>
    <col min="8964" max="8964" width="4.6640625" style="4" customWidth="1"/>
    <col min="8965" max="8965" width="28.6640625" style="4" customWidth="1"/>
    <col min="8966" max="8968" width="10.6640625" style="4" customWidth="1"/>
    <col min="8969" max="8974" width="7.6640625" style="4" customWidth="1"/>
    <col min="8975" max="8975" width="2.6640625" style="4" customWidth="1"/>
    <col min="8976" max="9219" width="9" style="4"/>
    <col min="9220" max="9220" width="4.6640625" style="4" customWidth="1"/>
    <col min="9221" max="9221" width="28.6640625" style="4" customWidth="1"/>
    <col min="9222" max="9224" width="10.6640625" style="4" customWidth="1"/>
    <col min="9225" max="9230" width="7.6640625" style="4" customWidth="1"/>
    <col min="9231" max="9231" width="2.6640625" style="4" customWidth="1"/>
    <col min="9232" max="9475" width="9" style="4"/>
    <col min="9476" max="9476" width="4.6640625" style="4" customWidth="1"/>
    <col min="9477" max="9477" width="28.6640625" style="4" customWidth="1"/>
    <col min="9478" max="9480" width="10.6640625" style="4" customWidth="1"/>
    <col min="9481" max="9486" width="7.6640625" style="4" customWidth="1"/>
    <col min="9487" max="9487" width="2.6640625" style="4" customWidth="1"/>
    <col min="9488" max="9731" width="9" style="4"/>
    <col min="9732" max="9732" width="4.6640625" style="4" customWidth="1"/>
    <col min="9733" max="9733" width="28.6640625" style="4" customWidth="1"/>
    <col min="9734" max="9736" width="10.6640625" style="4" customWidth="1"/>
    <col min="9737" max="9742" width="7.6640625" style="4" customWidth="1"/>
    <col min="9743" max="9743" width="2.6640625" style="4" customWidth="1"/>
    <col min="9744" max="9987" width="9" style="4"/>
    <col min="9988" max="9988" width="4.6640625" style="4" customWidth="1"/>
    <col min="9989" max="9989" width="28.6640625" style="4" customWidth="1"/>
    <col min="9990" max="9992" width="10.6640625" style="4" customWidth="1"/>
    <col min="9993" max="9998" width="7.6640625" style="4" customWidth="1"/>
    <col min="9999" max="9999" width="2.6640625" style="4" customWidth="1"/>
    <col min="10000" max="10243" width="9" style="4"/>
    <col min="10244" max="10244" width="4.6640625" style="4" customWidth="1"/>
    <col min="10245" max="10245" width="28.6640625" style="4" customWidth="1"/>
    <col min="10246" max="10248" width="10.6640625" style="4" customWidth="1"/>
    <col min="10249" max="10254" width="7.6640625" style="4" customWidth="1"/>
    <col min="10255" max="10255" width="2.6640625" style="4" customWidth="1"/>
    <col min="10256" max="10499" width="9" style="4"/>
    <col min="10500" max="10500" width="4.6640625" style="4" customWidth="1"/>
    <col min="10501" max="10501" width="28.6640625" style="4" customWidth="1"/>
    <col min="10502" max="10504" width="10.6640625" style="4" customWidth="1"/>
    <col min="10505" max="10510" width="7.6640625" style="4" customWidth="1"/>
    <col min="10511" max="10511" width="2.6640625" style="4" customWidth="1"/>
    <col min="10512" max="10755" width="9" style="4"/>
    <col min="10756" max="10756" width="4.6640625" style="4" customWidth="1"/>
    <col min="10757" max="10757" width="28.6640625" style="4" customWidth="1"/>
    <col min="10758" max="10760" width="10.6640625" style="4" customWidth="1"/>
    <col min="10761" max="10766" width="7.6640625" style="4" customWidth="1"/>
    <col min="10767" max="10767" width="2.6640625" style="4" customWidth="1"/>
    <col min="10768" max="11011" width="9" style="4"/>
    <col min="11012" max="11012" width="4.6640625" style="4" customWidth="1"/>
    <col min="11013" max="11013" width="28.6640625" style="4" customWidth="1"/>
    <col min="11014" max="11016" width="10.6640625" style="4" customWidth="1"/>
    <col min="11017" max="11022" width="7.6640625" style="4" customWidth="1"/>
    <col min="11023" max="11023" width="2.6640625" style="4" customWidth="1"/>
    <col min="11024" max="11267" width="9" style="4"/>
    <col min="11268" max="11268" width="4.6640625" style="4" customWidth="1"/>
    <col min="11269" max="11269" width="28.6640625" style="4" customWidth="1"/>
    <col min="11270" max="11272" width="10.6640625" style="4" customWidth="1"/>
    <col min="11273" max="11278" width="7.6640625" style="4" customWidth="1"/>
    <col min="11279" max="11279" width="2.6640625" style="4" customWidth="1"/>
    <col min="11280" max="11523" width="9" style="4"/>
    <col min="11524" max="11524" width="4.6640625" style="4" customWidth="1"/>
    <col min="11525" max="11525" width="28.6640625" style="4" customWidth="1"/>
    <col min="11526" max="11528" width="10.6640625" style="4" customWidth="1"/>
    <col min="11529" max="11534" width="7.6640625" style="4" customWidth="1"/>
    <col min="11535" max="11535" width="2.6640625" style="4" customWidth="1"/>
    <col min="11536" max="11779" width="9" style="4"/>
    <col min="11780" max="11780" width="4.6640625" style="4" customWidth="1"/>
    <col min="11781" max="11781" width="28.6640625" style="4" customWidth="1"/>
    <col min="11782" max="11784" width="10.6640625" style="4" customWidth="1"/>
    <col min="11785" max="11790" width="7.6640625" style="4" customWidth="1"/>
    <col min="11791" max="11791" width="2.6640625" style="4" customWidth="1"/>
    <col min="11792" max="12035" width="9" style="4"/>
    <col min="12036" max="12036" width="4.6640625" style="4" customWidth="1"/>
    <col min="12037" max="12037" width="28.6640625" style="4" customWidth="1"/>
    <col min="12038" max="12040" width="10.6640625" style="4" customWidth="1"/>
    <col min="12041" max="12046" width="7.6640625" style="4" customWidth="1"/>
    <col min="12047" max="12047" width="2.6640625" style="4" customWidth="1"/>
    <col min="12048" max="12291" width="9" style="4"/>
    <col min="12292" max="12292" width="4.6640625" style="4" customWidth="1"/>
    <col min="12293" max="12293" width="28.6640625" style="4" customWidth="1"/>
    <col min="12294" max="12296" width="10.6640625" style="4" customWidth="1"/>
    <col min="12297" max="12302" width="7.6640625" style="4" customWidth="1"/>
    <col min="12303" max="12303" width="2.6640625" style="4" customWidth="1"/>
    <col min="12304" max="12547" width="9" style="4"/>
    <col min="12548" max="12548" width="4.6640625" style="4" customWidth="1"/>
    <col min="12549" max="12549" width="28.6640625" style="4" customWidth="1"/>
    <col min="12550" max="12552" width="10.6640625" style="4" customWidth="1"/>
    <col min="12553" max="12558" width="7.6640625" style="4" customWidth="1"/>
    <col min="12559" max="12559" width="2.6640625" style="4" customWidth="1"/>
    <col min="12560" max="12803" width="9" style="4"/>
    <col min="12804" max="12804" width="4.6640625" style="4" customWidth="1"/>
    <col min="12805" max="12805" width="28.6640625" style="4" customWidth="1"/>
    <col min="12806" max="12808" width="10.6640625" style="4" customWidth="1"/>
    <col min="12809" max="12814" width="7.6640625" style="4" customWidth="1"/>
    <col min="12815" max="12815" width="2.6640625" style="4" customWidth="1"/>
    <col min="12816" max="13059" width="9" style="4"/>
    <col min="13060" max="13060" width="4.6640625" style="4" customWidth="1"/>
    <col min="13061" max="13061" width="28.6640625" style="4" customWidth="1"/>
    <col min="13062" max="13064" width="10.6640625" style="4" customWidth="1"/>
    <col min="13065" max="13070" width="7.6640625" style="4" customWidth="1"/>
    <col min="13071" max="13071" width="2.6640625" style="4" customWidth="1"/>
    <col min="13072" max="13315" width="9" style="4"/>
    <col min="13316" max="13316" width="4.6640625" style="4" customWidth="1"/>
    <col min="13317" max="13317" width="28.6640625" style="4" customWidth="1"/>
    <col min="13318" max="13320" width="10.6640625" style="4" customWidth="1"/>
    <col min="13321" max="13326" width="7.6640625" style="4" customWidth="1"/>
    <col min="13327" max="13327" width="2.6640625" style="4" customWidth="1"/>
    <col min="13328" max="13571" width="9" style="4"/>
    <col min="13572" max="13572" width="4.6640625" style="4" customWidth="1"/>
    <col min="13573" max="13573" width="28.6640625" style="4" customWidth="1"/>
    <col min="13574" max="13576" width="10.6640625" style="4" customWidth="1"/>
    <col min="13577" max="13582" width="7.6640625" style="4" customWidth="1"/>
    <col min="13583" max="13583" width="2.6640625" style="4" customWidth="1"/>
    <col min="13584" max="13827" width="9" style="4"/>
    <col min="13828" max="13828" width="4.6640625" style="4" customWidth="1"/>
    <col min="13829" max="13829" width="28.6640625" style="4" customWidth="1"/>
    <col min="13830" max="13832" width="10.6640625" style="4" customWidth="1"/>
    <col min="13833" max="13838" width="7.6640625" style="4" customWidth="1"/>
    <col min="13839" max="13839" width="2.6640625" style="4" customWidth="1"/>
    <col min="13840" max="14083" width="9" style="4"/>
    <col min="14084" max="14084" width="4.6640625" style="4" customWidth="1"/>
    <col min="14085" max="14085" width="28.6640625" style="4" customWidth="1"/>
    <col min="14086" max="14088" width="10.6640625" style="4" customWidth="1"/>
    <col min="14089" max="14094" width="7.6640625" style="4" customWidth="1"/>
    <col min="14095" max="14095" width="2.6640625" style="4" customWidth="1"/>
    <col min="14096" max="14339" width="9" style="4"/>
    <col min="14340" max="14340" width="4.6640625" style="4" customWidth="1"/>
    <col min="14341" max="14341" width="28.6640625" style="4" customWidth="1"/>
    <col min="14342" max="14344" width="10.6640625" style="4" customWidth="1"/>
    <col min="14345" max="14350" width="7.6640625" style="4" customWidth="1"/>
    <col min="14351" max="14351" width="2.6640625" style="4" customWidth="1"/>
    <col min="14352" max="14595" width="9" style="4"/>
    <col min="14596" max="14596" width="4.6640625" style="4" customWidth="1"/>
    <col min="14597" max="14597" width="28.6640625" style="4" customWidth="1"/>
    <col min="14598" max="14600" width="10.6640625" style="4" customWidth="1"/>
    <col min="14601" max="14606" width="7.6640625" style="4" customWidth="1"/>
    <col min="14607" max="14607" width="2.6640625" style="4" customWidth="1"/>
    <col min="14608" max="14851" width="9" style="4"/>
    <col min="14852" max="14852" width="4.6640625" style="4" customWidth="1"/>
    <col min="14853" max="14853" width="28.6640625" style="4" customWidth="1"/>
    <col min="14854" max="14856" width="10.6640625" style="4" customWidth="1"/>
    <col min="14857" max="14862" width="7.6640625" style="4" customWidth="1"/>
    <col min="14863" max="14863" width="2.6640625" style="4" customWidth="1"/>
    <col min="14864" max="15107" width="9" style="4"/>
    <col min="15108" max="15108" width="4.6640625" style="4" customWidth="1"/>
    <col min="15109" max="15109" width="28.6640625" style="4" customWidth="1"/>
    <col min="15110" max="15112" width="10.6640625" style="4" customWidth="1"/>
    <col min="15113" max="15118" width="7.6640625" style="4" customWidth="1"/>
    <col min="15119" max="15119" width="2.6640625" style="4" customWidth="1"/>
    <col min="15120" max="15363" width="9" style="4"/>
    <col min="15364" max="15364" width="4.6640625" style="4" customWidth="1"/>
    <col min="15365" max="15365" width="28.6640625" style="4" customWidth="1"/>
    <col min="15366" max="15368" width="10.6640625" style="4" customWidth="1"/>
    <col min="15369" max="15374" width="7.6640625" style="4" customWidth="1"/>
    <col min="15375" max="15375" width="2.6640625" style="4" customWidth="1"/>
    <col min="15376" max="15619" width="9" style="4"/>
    <col min="15620" max="15620" width="4.6640625" style="4" customWidth="1"/>
    <col min="15621" max="15621" width="28.6640625" style="4" customWidth="1"/>
    <col min="15622" max="15624" width="10.6640625" style="4" customWidth="1"/>
    <col min="15625" max="15630" width="7.6640625" style="4" customWidth="1"/>
    <col min="15631" max="15631" width="2.6640625" style="4" customWidth="1"/>
    <col min="15632" max="15875" width="9" style="4"/>
    <col min="15876" max="15876" width="4.6640625" style="4" customWidth="1"/>
    <col min="15877" max="15877" width="28.6640625" style="4" customWidth="1"/>
    <col min="15878" max="15880" width="10.6640625" style="4" customWidth="1"/>
    <col min="15881" max="15886" width="7.6640625" style="4" customWidth="1"/>
    <col min="15887" max="15887" width="2.6640625" style="4" customWidth="1"/>
    <col min="15888" max="16131" width="9" style="4"/>
    <col min="16132" max="16132" width="4.6640625" style="4" customWidth="1"/>
    <col min="16133" max="16133" width="28.6640625" style="4" customWidth="1"/>
    <col min="16134" max="16136" width="10.6640625" style="4" customWidth="1"/>
    <col min="16137" max="16142" width="7.6640625" style="4" customWidth="1"/>
    <col min="16143" max="16143" width="2.6640625" style="4" customWidth="1"/>
    <col min="16144" max="16384" width="9" style="4"/>
  </cols>
  <sheetData>
    <row r="1" spans="1:75" ht="70.5" customHeight="1">
      <c r="A1" s="100" t="s">
        <v>163</v>
      </c>
      <c r="B1" s="100"/>
      <c r="C1" s="100"/>
      <c r="D1" s="100"/>
      <c r="E1" s="100"/>
      <c r="F1" s="100"/>
      <c r="G1" s="100"/>
      <c r="H1" s="100"/>
      <c r="I1" s="100"/>
      <c r="J1" s="100"/>
      <c r="K1" s="100" t="s">
        <v>164</v>
      </c>
      <c r="L1" s="100"/>
      <c r="M1" s="100"/>
      <c r="N1" s="100"/>
      <c r="O1" s="100"/>
      <c r="P1" s="100"/>
      <c r="Q1" s="100"/>
      <c r="R1" s="100"/>
      <c r="S1" s="100"/>
      <c r="T1" s="100" t="s">
        <v>165</v>
      </c>
      <c r="U1" s="100"/>
      <c r="V1" s="100"/>
      <c r="W1" s="100"/>
      <c r="X1" s="100"/>
      <c r="Y1" s="100"/>
      <c r="Z1" s="100"/>
      <c r="AA1" s="100"/>
      <c r="AB1" s="100"/>
      <c r="AC1" s="100" t="s">
        <v>166</v>
      </c>
      <c r="AD1" s="100"/>
      <c r="AE1" s="100"/>
      <c r="AF1" s="100"/>
      <c r="AG1" s="100"/>
      <c r="AH1" s="100"/>
      <c r="AI1" s="100"/>
      <c r="AJ1" s="100"/>
      <c r="AK1" s="100"/>
      <c r="AL1" s="100" t="s">
        <v>167</v>
      </c>
      <c r="AM1" s="100"/>
      <c r="AN1" s="100"/>
      <c r="AO1" s="100"/>
      <c r="AP1" s="100"/>
      <c r="AQ1" s="100"/>
      <c r="AR1" s="100"/>
      <c r="AS1" s="100"/>
      <c r="AT1" s="100"/>
      <c r="AU1" s="100" t="s">
        <v>168</v>
      </c>
      <c r="AV1" s="100"/>
      <c r="AW1" s="100"/>
      <c r="AX1" s="100"/>
      <c r="AY1" s="100"/>
      <c r="AZ1" s="100"/>
      <c r="BA1" s="100"/>
      <c r="BB1" s="100"/>
      <c r="BC1" s="100"/>
      <c r="BD1" s="100" t="s">
        <v>332</v>
      </c>
      <c r="BE1" s="100"/>
      <c r="BF1" s="100"/>
      <c r="BG1" s="100"/>
      <c r="BH1" s="100"/>
      <c r="BI1" s="100"/>
      <c r="BJ1" s="100"/>
      <c r="BK1" s="100"/>
      <c r="BL1" s="100"/>
      <c r="BM1" s="100" t="s">
        <v>333</v>
      </c>
      <c r="BN1" s="100"/>
      <c r="BO1" s="100"/>
      <c r="BP1" s="100"/>
      <c r="BQ1" s="100"/>
      <c r="BR1" s="100"/>
      <c r="BS1" s="100"/>
      <c r="BT1" s="100"/>
      <c r="BU1" s="100"/>
      <c r="BV1" s="95"/>
      <c r="BW1" s="95"/>
    </row>
    <row r="2" spans="1:75" s="5" customFormat="1" ht="18" customHeight="1">
      <c r="B2" s="39"/>
      <c r="C2" s="39"/>
      <c r="D2" s="39"/>
      <c r="E2" s="39"/>
      <c r="F2" s="39"/>
      <c r="G2" s="39"/>
      <c r="H2" s="40"/>
      <c r="I2" s="41"/>
      <c r="J2" s="40" t="s">
        <v>169</v>
      </c>
      <c r="S2" s="40" t="s">
        <v>169</v>
      </c>
      <c r="V2" s="40"/>
      <c r="AB2" s="40" t="s">
        <v>169</v>
      </c>
      <c r="AI2" s="40"/>
      <c r="AK2" s="40" t="s">
        <v>169</v>
      </c>
      <c r="AT2" s="40" t="s">
        <v>169</v>
      </c>
      <c r="AW2" s="40"/>
      <c r="BC2" s="40" t="s">
        <v>169</v>
      </c>
      <c r="BJ2" s="40"/>
      <c r="BL2" s="40" t="s">
        <v>169</v>
      </c>
      <c r="BQ2" s="40"/>
      <c r="BU2" s="40" t="s">
        <v>169</v>
      </c>
    </row>
    <row r="3" spans="1:75" ht="18" customHeight="1">
      <c r="A3" s="101" t="s">
        <v>170</v>
      </c>
      <c r="B3" s="101" t="s">
        <v>171</v>
      </c>
      <c r="C3" s="101"/>
      <c r="D3" s="101"/>
      <c r="E3" s="96" t="s">
        <v>172</v>
      </c>
      <c r="F3" s="96"/>
      <c r="G3" s="96" t="s">
        <v>87</v>
      </c>
      <c r="H3" s="96"/>
      <c r="I3" s="96" t="s">
        <v>157</v>
      </c>
      <c r="J3" s="96"/>
      <c r="K3" s="101" t="s">
        <v>170</v>
      </c>
      <c r="L3" s="96" t="s">
        <v>89</v>
      </c>
      <c r="M3" s="96"/>
      <c r="N3" s="96" t="s">
        <v>90</v>
      </c>
      <c r="O3" s="96"/>
      <c r="P3" s="96" t="s">
        <v>91</v>
      </c>
      <c r="Q3" s="96"/>
      <c r="R3" s="96" t="s">
        <v>92</v>
      </c>
      <c r="S3" s="96"/>
      <c r="T3" s="101" t="s">
        <v>170</v>
      </c>
      <c r="U3" s="96" t="s">
        <v>93</v>
      </c>
      <c r="V3" s="96"/>
      <c r="W3" s="96" t="s">
        <v>173</v>
      </c>
      <c r="X3" s="96"/>
      <c r="Y3" s="96" t="s">
        <v>94</v>
      </c>
      <c r="Z3" s="96"/>
      <c r="AA3" s="96" t="s">
        <v>95</v>
      </c>
      <c r="AB3" s="96"/>
      <c r="AC3" s="101" t="s">
        <v>170</v>
      </c>
      <c r="AD3" s="96" t="s">
        <v>158</v>
      </c>
      <c r="AE3" s="96"/>
      <c r="AF3" s="96" t="s">
        <v>96</v>
      </c>
      <c r="AG3" s="96"/>
      <c r="AH3" s="96" t="s">
        <v>159</v>
      </c>
      <c r="AI3" s="96"/>
      <c r="AJ3" s="96" t="s">
        <v>97</v>
      </c>
      <c r="AK3" s="96"/>
      <c r="AL3" s="101" t="s">
        <v>170</v>
      </c>
      <c r="AM3" s="96" t="s">
        <v>160</v>
      </c>
      <c r="AN3" s="96"/>
      <c r="AO3" s="96" t="s">
        <v>98</v>
      </c>
      <c r="AP3" s="96"/>
      <c r="AQ3" s="96" t="s">
        <v>174</v>
      </c>
      <c r="AR3" s="96"/>
      <c r="AS3" s="96" t="s">
        <v>99</v>
      </c>
      <c r="AT3" s="96"/>
      <c r="AU3" s="101" t="s">
        <v>170</v>
      </c>
      <c r="AV3" s="96" t="s">
        <v>100</v>
      </c>
      <c r="AW3" s="96"/>
      <c r="AX3" s="96" t="s">
        <v>101</v>
      </c>
      <c r="AY3" s="96"/>
      <c r="AZ3" s="96" t="s">
        <v>102</v>
      </c>
      <c r="BA3" s="96"/>
      <c r="BB3" s="96" t="s">
        <v>161</v>
      </c>
      <c r="BC3" s="96"/>
      <c r="BD3" s="101" t="s">
        <v>170</v>
      </c>
      <c r="BE3" s="96" t="s">
        <v>103</v>
      </c>
      <c r="BF3" s="96"/>
      <c r="BG3" s="96" t="s">
        <v>104</v>
      </c>
      <c r="BH3" s="96"/>
      <c r="BI3" s="96" t="s">
        <v>105</v>
      </c>
      <c r="BJ3" s="96"/>
      <c r="BK3" s="96" t="s">
        <v>106</v>
      </c>
      <c r="BL3" s="96"/>
      <c r="BM3" s="101" t="s">
        <v>170</v>
      </c>
      <c r="BN3" s="96" t="s">
        <v>107</v>
      </c>
      <c r="BO3" s="96"/>
      <c r="BP3" s="96" t="s">
        <v>108</v>
      </c>
      <c r="BQ3" s="96"/>
      <c r="BR3" s="96"/>
      <c r="BS3" s="96"/>
      <c r="BT3" s="96"/>
      <c r="BU3" s="96"/>
    </row>
    <row r="4" spans="1:75" ht="18" customHeight="1">
      <c r="A4" s="98"/>
      <c r="B4" s="12" t="s">
        <v>175</v>
      </c>
      <c r="C4" s="12" t="s">
        <v>176</v>
      </c>
      <c r="D4" s="12" t="s">
        <v>177</v>
      </c>
      <c r="E4" s="14" t="s">
        <v>178</v>
      </c>
      <c r="F4" s="14" t="s">
        <v>179</v>
      </c>
      <c r="G4" s="14" t="s">
        <v>178</v>
      </c>
      <c r="H4" s="14" t="s">
        <v>179</v>
      </c>
      <c r="I4" s="14" t="s">
        <v>180</v>
      </c>
      <c r="J4" s="14" t="s">
        <v>181</v>
      </c>
      <c r="K4" s="98"/>
      <c r="L4" s="14" t="s">
        <v>180</v>
      </c>
      <c r="M4" s="14" t="s">
        <v>181</v>
      </c>
      <c r="N4" s="14" t="s">
        <v>180</v>
      </c>
      <c r="O4" s="14" t="s">
        <v>181</v>
      </c>
      <c r="P4" s="14" t="s">
        <v>180</v>
      </c>
      <c r="Q4" s="14" t="s">
        <v>181</v>
      </c>
      <c r="R4" s="14" t="s">
        <v>180</v>
      </c>
      <c r="S4" s="14" t="s">
        <v>181</v>
      </c>
      <c r="T4" s="98"/>
      <c r="U4" s="14" t="s">
        <v>180</v>
      </c>
      <c r="V4" s="14" t="s">
        <v>181</v>
      </c>
      <c r="W4" s="14" t="s">
        <v>180</v>
      </c>
      <c r="X4" s="14" t="s">
        <v>181</v>
      </c>
      <c r="Y4" s="14" t="s">
        <v>180</v>
      </c>
      <c r="Z4" s="14" t="s">
        <v>181</v>
      </c>
      <c r="AA4" s="14" t="s">
        <v>180</v>
      </c>
      <c r="AB4" s="14" t="s">
        <v>181</v>
      </c>
      <c r="AC4" s="98"/>
      <c r="AD4" s="14" t="s">
        <v>180</v>
      </c>
      <c r="AE4" s="14" t="s">
        <v>181</v>
      </c>
      <c r="AF4" s="14" t="s">
        <v>180</v>
      </c>
      <c r="AG4" s="14" t="s">
        <v>181</v>
      </c>
      <c r="AH4" s="14" t="s">
        <v>180</v>
      </c>
      <c r="AI4" s="14" t="s">
        <v>181</v>
      </c>
      <c r="AJ4" s="14" t="s">
        <v>180</v>
      </c>
      <c r="AK4" s="14" t="s">
        <v>181</v>
      </c>
      <c r="AL4" s="98"/>
      <c r="AM4" s="14" t="s">
        <v>180</v>
      </c>
      <c r="AN4" s="14" t="s">
        <v>181</v>
      </c>
      <c r="AO4" s="14" t="s">
        <v>180</v>
      </c>
      <c r="AP4" s="14" t="s">
        <v>181</v>
      </c>
      <c r="AQ4" s="14" t="s">
        <v>180</v>
      </c>
      <c r="AR4" s="14" t="s">
        <v>181</v>
      </c>
      <c r="AS4" s="14" t="s">
        <v>180</v>
      </c>
      <c r="AT4" s="14" t="s">
        <v>181</v>
      </c>
      <c r="AU4" s="98"/>
      <c r="AV4" s="14" t="s">
        <v>180</v>
      </c>
      <c r="AW4" s="14" t="s">
        <v>181</v>
      </c>
      <c r="AX4" s="14" t="s">
        <v>180</v>
      </c>
      <c r="AY4" s="14" t="s">
        <v>181</v>
      </c>
      <c r="AZ4" s="14" t="s">
        <v>180</v>
      </c>
      <c r="BA4" s="14" t="s">
        <v>181</v>
      </c>
      <c r="BB4" s="14" t="s">
        <v>180</v>
      </c>
      <c r="BC4" s="14" t="s">
        <v>181</v>
      </c>
      <c r="BD4" s="98"/>
      <c r="BE4" s="14" t="s">
        <v>180</v>
      </c>
      <c r="BF4" s="14" t="s">
        <v>181</v>
      </c>
      <c r="BG4" s="14" t="s">
        <v>180</v>
      </c>
      <c r="BH4" s="14" t="s">
        <v>181</v>
      </c>
      <c r="BI4" s="14" t="s">
        <v>180</v>
      </c>
      <c r="BJ4" s="14" t="s">
        <v>181</v>
      </c>
      <c r="BK4" s="14" t="s">
        <v>180</v>
      </c>
      <c r="BL4" s="14" t="s">
        <v>181</v>
      </c>
      <c r="BM4" s="98"/>
      <c r="BN4" s="14" t="s">
        <v>180</v>
      </c>
      <c r="BO4" s="14" t="s">
        <v>181</v>
      </c>
      <c r="BP4" s="14" t="s">
        <v>180</v>
      </c>
      <c r="BQ4" s="14" t="s">
        <v>181</v>
      </c>
      <c r="BR4" s="14"/>
      <c r="BS4" s="14"/>
      <c r="BT4" s="14"/>
      <c r="BU4" s="14"/>
    </row>
    <row r="5" spans="1:75" ht="13.35" customHeight="1">
      <c r="A5" s="16" t="s">
        <v>182</v>
      </c>
      <c r="B5" s="42">
        <v>57195</v>
      </c>
      <c r="C5" s="42">
        <v>82018</v>
      </c>
      <c r="D5" s="42">
        <f>B5-C5</f>
        <v>-24823</v>
      </c>
      <c r="E5" s="42">
        <v>4538</v>
      </c>
      <c r="F5" s="42">
        <v>6282</v>
      </c>
      <c r="G5" s="42">
        <v>496</v>
      </c>
      <c r="H5" s="42">
        <v>1424</v>
      </c>
      <c r="I5" s="42">
        <v>656</v>
      </c>
      <c r="J5" s="42">
        <v>1494</v>
      </c>
      <c r="K5" s="16" t="s">
        <v>182</v>
      </c>
      <c r="L5" s="42">
        <v>430</v>
      </c>
      <c r="M5" s="42">
        <v>593</v>
      </c>
      <c r="N5" s="42">
        <v>162</v>
      </c>
      <c r="O5" s="42">
        <v>265</v>
      </c>
      <c r="P5" s="42">
        <v>3</v>
      </c>
      <c r="Q5" s="42">
        <v>12</v>
      </c>
      <c r="R5" s="42">
        <v>1599</v>
      </c>
      <c r="S5" s="42">
        <v>3036</v>
      </c>
      <c r="T5" s="16" t="s">
        <v>182</v>
      </c>
      <c r="U5" s="42">
        <v>4</v>
      </c>
      <c r="V5" s="42">
        <v>9</v>
      </c>
      <c r="W5" s="42">
        <v>194</v>
      </c>
      <c r="X5" s="42">
        <v>112</v>
      </c>
      <c r="Y5" s="42">
        <v>1006</v>
      </c>
      <c r="Z5" s="42">
        <v>1808</v>
      </c>
      <c r="AA5" s="42">
        <v>215</v>
      </c>
      <c r="AB5" s="42">
        <v>301</v>
      </c>
      <c r="AC5" s="16" t="s">
        <v>182</v>
      </c>
      <c r="AD5" s="42">
        <v>433</v>
      </c>
      <c r="AE5" s="42">
        <v>695</v>
      </c>
      <c r="AF5" s="42">
        <v>195</v>
      </c>
      <c r="AG5" s="42">
        <v>348</v>
      </c>
      <c r="AH5" s="42">
        <v>2048</v>
      </c>
      <c r="AI5" s="42">
        <v>2965</v>
      </c>
      <c r="AJ5" s="42">
        <v>555</v>
      </c>
      <c r="AK5" s="42">
        <v>1394</v>
      </c>
      <c r="AL5" s="16" t="s">
        <v>182</v>
      </c>
      <c r="AM5" s="42">
        <v>1134</v>
      </c>
      <c r="AN5" s="42">
        <v>1608</v>
      </c>
      <c r="AO5" s="42">
        <v>711</v>
      </c>
      <c r="AP5" s="42">
        <v>859</v>
      </c>
      <c r="AQ5" s="42">
        <v>960</v>
      </c>
      <c r="AR5" s="42">
        <v>1122</v>
      </c>
      <c r="AS5" s="42">
        <v>963</v>
      </c>
      <c r="AT5" s="42">
        <v>1604</v>
      </c>
      <c r="AU5" s="16" t="s">
        <v>182</v>
      </c>
      <c r="AV5" s="42">
        <v>2008</v>
      </c>
      <c r="AW5" s="42">
        <v>3782</v>
      </c>
      <c r="AX5" s="42">
        <v>790</v>
      </c>
      <c r="AY5" s="42">
        <v>1019</v>
      </c>
      <c r="AZ5" s="42" t="s">
        <v>73</v>
      </c>
      <c r="BA5" s="42">
        <v>14</v>
      </c>
      <c r="BB5" s="42">
        <v>1651</v>
      </c>
      <c r="BC5" s="42">
        <v>2980</v>
      </c>
      <c r="BD5" s="16" t="s">
        <v>182</v>
      </c>
      <c r="BE5" s="42">
        <v>3412</v>
      </c>
      <c r="BF5" s="42">
        <v>6483</v>
      </c>
      <c r="BG5" s="42">
        <v>256</v>
      </c>
      <c r="BH5" s="42">
        <v>216</v>
      </c>
      <c r="BI5" s="42">
        <v>103</v>
      </c>
      <c r="BJ5" s="42">
        <v>74</v>
      </c>
      <c r="BK5" s="42">
        <v>6504</v>
      </c>
      <c r="BL5" s="42">
        <v>9938</v>
      </c>
      <c r="BM5" s="16" t="s">
        <v>182</v>
      </c>
      <c r="BN5" s="42">
        <v>7160</v>
      </c>
      <c r="BO5" s="42">
        <v>9873</v>
      </c>
      <c r="BP5" s="42">
        <v>19009</v>
      </c>
      <c r="BQ5" s="42">
        <v>21708</v>
      </c>
      <c r="BR5" s="42"/>
      <c r="BS5" s="42"/>
      <c r="BT5" s="42"/>
      <c r="BU5" s="42"/>
    </row>
    <row r="6" spans="1:75" ht="13.35" customHeight="1">
      <c r="A6" s="21" t="s">
        <v>183</v>
      </c>
      <c r="B6" s="20">
        <v>16218</v>
      </c>
      <c r="C6" s="20">
        <v>25289</v>
      </c>
      <c r="D6" s="20">
        <f>B6-C6</f>
        <v>-9071</v>
      </c>
      <c r="E6" s="20">
        <v>2892</v>
      </c>
      <c r="F6" s="20">
        <v>3967</v>
      </c>
      <c r="G6" s="20">
        <v>476</v>
      </c>
      <c r="H6" s="20">
        <v>1380</v>
      </c>
      <c r="I6" s="20">
        <v>261</v>
      </c>
      <c r="J6" s="20">
        <v>928</v>
      </c>
      <c r="K6" s="21" t="s">
        <v>183</v>
      </c>
      <c r="L6" s="20">
        <v>343</v>
      </c>
      <c r="M6" s="20">
        <v>471</v>
      </c>
      <c r="N6" s="20">
        <v>153</v>
      </c>
      <c r="O6" s="20">
        <v>253</v>
      </c>
      <c r="P6" s="20">
        <v>1</v>
      </c>
      <c r="Q6" s="20">
        <v>6</v>
      </c>
      <c r="R6" s="20">
        <v>589</v>
      </c>
      <c r="S6" s="20">
        <v>1022</v>
      </c>
      <c r="T6" s="21" t="s">
        <v>183</v>
      </c>
      <c r="U6" s="20" t="s">
        <v>77</v>
      </c>
      <c r="V6" s="20" t="s">
        <v>73</v>
      </c>
      <c r="W6" s="20">
        <v>129</v>
      </c>
      <c r="X6" s="20">
        <v>43</v>
      </c>
      <c r="Y6" s="20">
        <v>604</v>
      </c>
      <c r="Z6" s="20">
        <v>1055</v>
      </c>
      <c r="AA6" s="20">
        <v>105</v>
      </c>
      <c r="AB6" s="20">
        <v>187</v>
      </c>
      <c r="AC6" s="21" t="s">
        <v>183</v>
      </c>
      <c r="AD6" s="20">
        <v>418</v>
      </c>
      <c r="AE6" s="20">
        <v>665</v>
      </c>
      <c r="AF6" s="20">
        <v>34</v>
      </c>
      <c r="AG6" s="20">
        <v>55</v>
      </c>
      <c r="AH6" s="20">
        <v>1400</v>
      </c>
      <c r="AI6" s="20">
        <v>1694</v>
      </c>
      <c r="AJ6" s="20">
        <v>547</v>
      </c>
      <c r="AK6" s="20">
        <v>1333</v>
      </c>
      <c r="AL6" s="21" t="s">
        <v>183</v>
      </c>
      <c r="AM6" s="20">
        <v>705</v>
      </c>
      <c r="AN6" s="20">
        <v>948</v>
      </c>
      <c r="AO6" s="20">
        <v>345</v>
      </c>
      <c r="AP6" s="20">
        <v>483</v>
      </c>
      <c r="AQ6" s="20">
        <v>230</v>
      </c>
      <c r="AR6" s="20">
        <v>265</v>
      </c>
      <c r="AS6" s="20">
        <v>672</v>
      </c>
      <c r="AT6" s="20">
        <v>961</v>
      </c>
      <c r="AU6" s="21" t="s">
        <v>183</v>
      </c>
      <c r="AV6" s="20">
        <v>1292</v>
      </c>
      <c r="AW6" s="20">
        <v>1670</v>
      </c>
      <c r="AX6" s="20">
        <v>253</v>
      </c>
      <c r="AY6" s="20">
        <v>291</v>
      </c>
      <c r="AZ6" s="20" t="s">
        <v>73</v>
      </c>
      <c r="BA6" s="20">
        <v>1</v>
      </c>
      <c r="BB6" s="20">
        <v>1338</v>
      </c>
      <c r="BC6" s="20">
        <v>1891</v>
      </c>
      <c r="BD6" s="21" t="s">
        <v>183</v>
      </c>
      <c r="BE6" s="20">
        <v>1684</v>
      </c>
      <c r="BF6" s="20">
        <v>2826</v>
      </c>
      <c r="BG6" s="20">
        <v>218</v>
      </c>
      <c r="BH6" s="20">
        <v>186</v>
      </c>
      <c r="BI6" s="20">
        <v>53</v>
      </c>
      <c r="BJ6" s="20">
        <v>9</v>
      </c>
      <c r="BK6" s="20">
        <v>669</v>
      </c>
      <c r="BL6" s="20">
        <v>1306</v>
      </c>
      <c r="BM6" s="21" t="s">
        <v>183</v>
      </c>
      <c r="BN6" s="20">
        <v>295</v>
      </c>
      <c r="BO6" s="20">
        <v>495</v>
      </c>
      <c r="BP6" s="20">
        <v>512</v>
      </c>
      <c r="BQ6" s="20">
        <v>898</v>
      </c>
      <c r="BR6" s="20"/>
      <c r="BS6" s="20"/>
      <c r="BT6" s="20"/>
      <c r="BU6" s="20"/>
    </row>
    <row r="7" spans="1:75" ht="13.35" customHeight="1">
      <c r="A7" s="21" t="s">
        <v>184</v>
      </c>
      <c r="B7" s="20">
        <v>6069</v>
      </c>
      <c r="C7" s="20">
        <v>10117</v>
      </c>
      <c r="D7" s="20">
        <f t="shared" ref="D7:D15" si="0">B7-C7</f>
        <v>-4048</v>
      </c>
      <c r="E7" s="20">
        <v>85</v>
      </c>
      <c r="F7" s="20">
        <v>159</v>
      </c>
      <c r="G7" s="20">
        <v>10</v>
      </c>
      <c r="H7" s="20">
        <v>27</v>
      </c>
      <c r="I7" s="20">
        <v>6</v>
      </c>
      <c r="J7" s="20">
        <v>18</v>
      </c>
      <c r="K7" s="21" t="s">
        <v>184</v>
      </c>
      <c r="L7" s="20">
        <v>64</v>
      </c>
      <c r="M7" s="20">
        <v>85</v>
      </c>
      <c r="N7" s="20">
        <v>1</v>
      </c>
      <c r="O7" s="20">
        <v>2</v>
      </c>
      <c r="P7" s="20">
        <v>1</v>
      </c>
      <c r="Q7" s="20">
        <v>2</v>
      </c>
      <c r="R7" s="20">
        <v>46</v>
      </c>
      <c r="S7" s="20">
        <v>57</v>
      </c>
      <c r="T7" s="21" t="s">
        <v>184</v>
      </c>
      <c r="U7" s="20">
        <v>2</v>
      </c>
      <c r="V7" s="20">
        <v>5</v>
      </c>
      <c r="W7" s="20">
        <v>3</v>
      </c>
      <c r="X7" s="20">
        <v>5</v>
      </c>
      <c r="Y7" s="20">
        <v>3</v>
      </c>
      <c r="Z7" s="20">
        <v>196</v>
      </c>
      <c r="AA7" s="20">
        <v>3</v>
      </c>
      <c r="AB7" s="20">
        <v>19</v>
      </c>
      <c r="AC7" s="21" t="s">
        <v>184</v>
      </c>
      <c r="AD7" s="20">
        <v>4</v>
      </c>
      <c r="AE7" s="20">
        <v>13</v>
      </c>
      <c r="AF7" s="20">
        <v>8</v>
      </c>
      <c r="AG7" s="20">
        <v>17</v>
      </c>
      <c r="AH7" s="20">
        <v>145</v>
      </c>
      <c r="AI7" s="20">
        <v>328</v>
      </c>
      <c r="AJ7" s="20">
        <v>7</v>
      </c>
      <c r="AK7" s="20">
        <v>57</v>
      </c>
      <c r="AL7" s="21" t="s">
        <v>184</v>
      </c>
      <c r="AM7" s="20">
        <v>38</v>
      </c>
      <c r="AN7" s="20">
        <v>50</v>
      </c>
      <c r="AO7" s="20">
        <v>43</v>
      </c>
      <c r="AP7" s="20">
        <v>256</v>
      </c>
      <c r="AQ7" s="20">
        <v>319</v>
      </c>
      <c r="AR7" s="20">
        <v>408</v>
      </c>
      <c r="AS7" s="20">
        <v>27</v>
      </c>
      <c r="AT7" s="20">
        <v>5</v>
      </c>
      <c r="AU7" s="21" t="s">
        <v>184</v>
      </c>
      <c r="AV7" s="20">
        <v>3</v>
      </c>
      <c r="AW7" s="20">
        <v>6</v>
      </c>
      <c r="AX7" s="20">
        <v>8</v>
      </c>
      <c r="AY7" s="20">
        <v>15</v>
      </c>
      <c r="AZ7" s="20" t="s">
        <v>73</v>
      </c>
      <c r="BA7" s="20">
        <v>2</v>
      </c>
      <c r="BB7" s="20">
        <v>48</v>
      </c>
      <c r="BC7" s="20">
        <v>183</v>
      </c>
      <c r="BD7" s="21" t="s">
        <v>184</v>
      </c>
      <c r="BE7" s="20">
        <v>117</v>
      </c>
      <c r="BF7" s="20">
        <v>255</v>
      </c>
      <c r="BG7" s="20" t="s">
        <v>73</v>
      </c>
      <c r="BH7" s="20" t="s">
        <v>73</v>
      </c>
      <c r="BI7" s="20" t="s">
        <v>74</v>
      </c>
      <c r="BJ7" s="20" t="s">
        <v>73</v>
      </c>
      <c r="BK7" s="20">
        <v>187</v>
      </c>
      <c r="BL7" s="20">
        <v>191</v>
      </c>
      <c r="BM7" s="21" t="s">
        <v>184</v>
      </c>
      <c r="BN7" s="20">
        <v>3440</v>
      </c>
      <c r="BO7" s="20">
        <v>3419</v>
      </c>
      <c r="BP7" s="20">
        <v>1451</v>
      </c>
      <c r="BQ7" s="20">
        <v>4337</v>
      </c>
      <c r="BR7" s="20"/>
      <c r="BS7" s="20"/>
      <c r="BT7" s="20"/>
      <c r="BU7" s="20"/>
    </row>
    <row r="8" spans="1:75" ht="13.35" customHeight="1">
      <c r="A8" s="21" t="s">
        <v>185</v>
      </c>
      <c r="B8" s="43">
        <v>625</v>
      </c>
      <c r="C8" s="43">
        <v>1676</v>
      </c>
      <c r="D8" s="43">
        <f t="shared" si="0"/>
        <v>-1051</v>
      </c>
      <c r="E8" s="43" t="s">
        <v>73</v>
      </c>
      <c r="F8" s="43" t="s">
        <v>73</v>
      </c>
      <c r="G8" s="43" t="s">
        <v>73</v>
      </c>
      <c r="H8" s="43" t="s">
        <v>73</v>
      </c>
      <c r="I8" s="43">
        <v>14</v>
      </c>
      <c r="J8" s="43">
        <v>14</v>
      </c>
      <c r="K8" s="21" t="s">
        <v>185</v>
      </c>
      <c r="L8" s="43">
        <v>2</v>
      </c>
      <c r="M8" s="43">
        <v>5</v>
      </c>
      <c r="N8" s="43" t="s">
        <v>73</v>
      </c>
      <c r="O8" s="43" t="s">
        <v>73</v>
      </c>
      <c r="P8" s="43" t="s">
        <v>73</v>
      </c>
      <c r="Q8" s="43" t="s">
        <v>73</v>
      </c>
      <c r="R8" s="43">
        <v>498</v>
      </c>
      <c r="S8" s="43">
        <v>1436</v>
      </c>
      <c r="T8" s="21" t="s">
        <v>185</v>
      </c>
      <c r="U8" s="43" t="s">
        <v>73</v>
      </c>
      <c r="V8" s="43" t="s">
        <v>73</v>
      </c>
      <c r="W8" s="43" t="s">
        <v>73</v>
      </c>
      <c r="X8" s="43" t="s">
        <v>73</v>
      </c>
      <c r="Y8" s="43" t="s">
        <v>73</v>
      </c>
      <c r="Z8" s="43" t="s">
        <v>73</v>
      </c>
      <c r="AA8" s="43">
        <v>7</v>
      </c>
      <c r="AB8" s="43">
        <v>21</v>
      </c>
      <c r="AC8" s="21" t="s">
        <v>185</v>
      </c>
      <c r="AD8" s="43" t="s">
        <v>73</v>
      </c>
      <c r="AE8" s="43" t="s">
        <v>73</v>
      </c>
      <c r="AF8" s="43" t="s">
        <v>73</v>
      </c>
      <c r="AG8" s="43" t="s">
        <v>73</v>
      </c>
      <c r="AH8" s="43" t="s">
        <v>73</v>
      </c>
      <c r="AI8" s="43" t="s">
        <v>73</v>
      </c>
      <c r="AJ8" s="43" t="s">
        <v>74</v>
      </c>
      <c r="AK8" s="43" t="s">
        <v>73</v>
      </c>
      <c r="AL8" s="21" t="s">
        <v>185</v>
      </c>
      <c r="AM8" s="43">
        <v>69</v>
      </c>
      <c r="AN8" s="43">
        <v>110</v>
      </c>
      <c r="AO8" s="43" t="s">
        <v>73</v>
      </c>
      <c r="AP8" s="43" t="s">
        <v>73</v>
      </c>
      <c r="AQ8" s="43">
        <v>16</v>
      </c>
      <c r="AR8" s="43">
        <v>54</v>
      </c>
      <c r="AS8" s="43">
        <v>16</v>
      </c>
      <c r="AT8" s="43">
        <v>33</v>
      </c>
      <c r="AU8" s="21" t="s">
        <v>185</v>
      </c>
      <c r="AV8" s="43" t="s">
        <v>73</v>
      </c>
      <c r="AW8" s="43" t="s">
        <v>73</v>
      </c>
      <c r="AX8" s="43" t="s">
        <v>73</v>
      </c>
      <c r="AY8" s="43" t="s">
        <v>73</v>
      </c>
      <c r="AZ8" s="43" t="s">
        <v>73</v>
      </c>
      <c r="BA8" s="43" t="s">
        <v>73</v>
      </c>
      <c r="BB8" s="43" t="s">
        <v>73</v>
      </c>
      <c r="BC8" s="43" t="s">
        <v>73</v>
      </c>
      <c r="BD8" s="21" t="s">
        <v>185</v>
      </c>
      <c r="BE8" s="43" t="s">
        <v>73</v>
      </c>
      <c r="BF8" s="43" t="s">
        <v>73</v>
      </c>
      <c r="BG8" s="43" t="s">
        <v>73</v>
      </c>
      <c r="BH8" s="43" t="s">
        <v>73</v>
      </c>
      <c r="BI8" s="43">
        <v>3</v>
      </c>
      <c r="BJ8" s="43">
        <v>3</v>
      </c>
      <c r="BK8" s="43" t="s">
        <v>73</v>
      </c>
      <c r="BL8" s="43" t="s">
        <v>73</v>
      </c>
      <c r="BM8" s="21" t="s">
        <v>185</v>
      </c>
      <c r="BN8" s="43" t="s">
        <v>73</v>
      </c>
      <c r="BO8" s="43" t="s">
        <v>73</v>
      </c>
      <c r="BP8" s="43" t="s">
        <v>73</v>
      </c>
      <c r="BQ8" s="43" t="s">
        <v>73</v>
      </c>
      <c r="BR8" s="43"/>
      <c r="BS8" s="43"/>
      <c r="BT8" s="43"/>
      <c r="BU8" s="43"/>
    </row>
    <row r="9" spans="1:75" ht="13.35" customHeight="1">
      <c r="A9" s="21" t="s">
        <v>186</v>
      </c>
      <c r="B9" s="20">
        <v>3004</v>
      </c>
      <c r="C9" s="20">
        <v>2897</v>
      </c>
      <c r="D9" s="20">
        <f t="shared" si="0"/>
        <v>107</v>
      </c>
      <c r="E9" s="20">
        <v>372</v>
      </c>
      <c r="F9" s="20">
        <v>299</v>
      </c>
      <c r="G9" s="20" t="s">
        <v>73</v>
      </c>
      <c r="H9" s="20" t="s">
        <v>73</v>
      </c>
      <c r="I9" s="20">
        <v>280</v>
      </c>
      <c r="J9" s="20">
        <v>190</v>
      </c>
      <c r="K9" s="21" t="s">
        <v>186</v>
      </c>
      <c r="L9" s="20">
        <v>19</v>
      </c>
      <c r="M9" s="20">
        <v>31</v>
      </c>
      <c r="N9" s="20">
        <v>8</v>
      </c>
      <c r="O9" s="20">
        <v>10</v>
      </c>
      <c r="P9" s="20" t="s">
        <v>73</v>
      </c>
      <c r="Q9" s="20" t="s">
        <v>73</v>
      </c>
      <c r="R9" s="20">
        <v>418</v>
      </c>
      <c r="S9" s="20">
        <v>480</v>
      </c>
      <c r="T9" s="21" t="s">
        <v>186</v>
      </c>
      <c r="U9" s="20" t="s">
        <v>73</v>
      </c>
      <c r="V9" s="20" t="s">
        <v>73</v>
      </c>
      <c r="W9" s="20">
        <v>17</v>
      </c>
      <c r="X9" s="20">
        <v>16</v>
      </c>
      <c r="Y9" s="20">
        <v>287</v>
      </c>
      <c r="Z9" s="20">
        <v>235</v>
      </c>
      <c r="AA9" s="20">
        <v>36</v>
      </c>
      <c r="AB9" s="20" t="s">
        <v>73</v>
      </c>
      <c r="AC9" s="21" t="s">
        <v>186</v>
      </c>
      <c r="AD9" s="20">
        <v>11</v>
      </c>
      <c r="AE9" s="20">
        <v>17</v>
      </c>
      <c r="AF9" s="20">
        <v>99</v>
      </c>
      <c r="AG9" s="20">
        <v>106</v>
      </c>
      <c r="AH9" s="20">
        <v>165</v>
      </c>
      <c r="AI9" s="20">
        <v>151</v>
      </c>
      <c r="AJ9" s="20" t="s">
        <v>74</v>
      </c>
      <c r="AK9" s="20" t="s">
        <v>73</v>
      </c>
      <c r="AL9" s="21" t="s">
        <v>186</v>
      </c>
      <c r="AM9" s="20">
        <v>230</v>
      </c>
      <c r="AN9" s="20">
        <v>258</v>
      </c>
      <c r="AO9" s="20" t="s">
        <v>73</v>
      </c>
      <c r="AP9" s="20" t="s">
        <v>73</v>
      </c>
      <c r="AQ9" s="20">
        <v>330</v>
      </c>
      <c r="AR9" s="20">
        <v>393</v>
      </c>
      <c r="AS9" s="20">
        <v>82</v>
      </c>
      <c r="AT9" s="20">
        <v>62</v>
      </c>
      <c r="AU9" s="21" t="s">
        <v>186</v>
      </c>
      <c r="AV9" s="20">
        <v>20</v>
      </c>
      <c r="AW9" s="20">
        <v>25</v>
      </c>
      <c r="AX9" s="20" t="s">
        <v>73</v>
      </c>
      <c r="AY9" s="20" t="s">
        <v>73</v>
      </c>
      <c r="AZ9" s="20" t="s">
        <v>73</v>
      </c>
      <c r="BA9" s="20" t="s">
        <v>73</v>
      </c>
      <c r="BB9" s="20">
        <v>136</v>
      </c>
      <c r="BC9" s="20">
        <v>132</v>
      </c>
      <c r="BD9" s="21" t="s">
        <v>186</v>
      </c>
      <c r="BE9" s="20">
        <v>57</v>
      </c>
      <c r="BF9" s="20">
        <v>69</v>
      </c>
      <c r="BG9" s="20">
        <v>4</v>
      </c>
      <c r="BH9" s="20">
        <v>3</v>
      </c>
      <c r="BI9" s="20">
        <v>47</v>
      </c>
      <c r="BJ9" s="20">
        <v>61</v>
      </c>
      <c r="BK9" s="20">
        <v>59</v>
      </c>
      <c r="BL9" s="20">
        <v>27</v>
      </c>
      <c r="BM9" s="21" t="s">
        <v>186</v>
      </c>
      <c r="BN9" s="20">
        <v>248</v>
      </c>
      <c r="BO9" s="20">
        <v>210</v>
      </c>
      <c r="BP9" s="20">
        <v>79</v>
      </c>
      <c r="BQ9" s="20">
        <v>122</v>
      </c>
      <c r="BR9" s="20"/>
      <c r="BS9" s="20"/>
      <c r="BT9" s="20"/>
      <c r="BU9" s="20"/>
    </row>
    <row r="10" spans="1:75" ht="13.35" customHeight="1">
      <c r="A10" s="21" t="s">
        <v>187</v>
      </c>
      <c r="B10" s="20">
        <v>31279</v>
      </c>
      <c r="C10" s="20">
        <v>42039</v>
      </c>
      <c r="D10" s="20">
        <v>-10760</v>
      </c>
      <c r="E10" s="20">
        <v>1189</v>
      </c>
      <c r="F10" s="20">
        <v>1857</v>
      </c>
      <c r="G10" s="20">
        <v>10</v>
      </c>
      <c r="H10" s="20">
        <v>17</v>
      </c>
      <c r="I10" s="20">
        <v>95</v>
      </c>
      <c r="J10" s="20">
        <v>344</v>
      </c>
      <c r="K10" s="21" t="s">
        <v>187</v>
      </c>
      <c r="L10" s="20">
        <v>2</v>
      </c>
      <c r="M10" s="20">
        <v>1</v>
      </c>
      <c r="N10" s="20" t="s">
        <v>73</v>
      </c>
      <c r="O10" s="20" t="s">
        <v>73</v>
      </c>
      <c r="P10" s="20">
        <v>1</v>
      </c>
      <c r="Q10" s="20">
        <v>4</v>
      </c>
      <c r="R10" s="20">
        <v>48</v>
      </c>
      <c r="S10" s="20">
        <v>41</v>
      </c>
      <c r="T10" s="21" t="s">
        <v>187</v>
      </c>
      <c r="U10" s="20">
        <v>2</v>
      </c>
      <c r="V10" s="20">
        <v>4</v>
      </c>
      <c r="W10" s="20">
        <v>45</v>
      </c>
      <c r="X10" s="20">
        <v>48</v>
      </c>
      <c r="Y10" s="20">
        <v>112</v>
      </c>
      <c r="Z10" s="20">
        <v>322</v>
      </c>
      <c r="AA10" s="20">
        <v>64</v>
      </c>
      <c r="AB10" s="20">
        <v>74</v>
      </c>
      <c r="AC10" s="21" t="s">
        <v>187</v>
      </c>
      <c r="AD10" s="20" t="s">
        <v>73</v>
      </c>
      <c r="AE10" s="20" t="s">
        <v>73</v>
      </c>
      <c r="AF10" s="20">
        <v>54</v>
      </c>
      <c r="AG10" s="20">
        <v>170</v>
      </c>
      <c r="AH10" s="20">
        <v>338</v>
      </c>
      <c r="AI10" s="20">
        <v>792</v>
      </c>
      <c r="AJ10" s="20">
        <v>1</v>
      </c>
      <c r="AK10" s="20">
        <v>4</v>
      </c>
      <c r="AL10" s="21" t="s">
        <v>187</v>
      </c>
      <c r="AM10" s="20">
        <v>92</v>
      </c>
      <c r="AN10" s="20">
        <v>242</v>
      </c>
      <c r="AO10" s="20">
        <v>323</v>
      </c>
      <c r="AP10" s="20">
        <v>120</v>
      </c>
      <c r="AQ10" s="20">
        <v>65</v>
      </c>
      <c r="AR10" s="20">
        <v>2</v>
      </c>
      <c r="AS10" s="20">
        <v>166</v>
      </c>
      <c r="AT10" s="20">
        <v>543</v>
      </c>
      <c r="AU10" s="21" t="s">
        <v>187</v>
      </c>
      <c r="AV10" s="20">
        <v>693</v>
      </c>
      <c r="AW10" s="20">
        <v>2081</v>
      </c>
      <c r="AX10" s="20">
        <v>529</v>
      </c>
      <c r="AY10" s="20">
        <v>713</v>
      </c>
      <c r="AZ10" s="20" t="s">
        <v>77</v>
      </c>
      <c r="BA10" s="20">
        <v>11</v>
      </c>
      <c r="BB10" s="20">
        <v>129</v>
      </c>
      <c r="BC10" s="20">
        <v>774</v>
      </c>
      <c r="BD10" s="21" t="s">
        <v>187</v>
      </c>
      <c r="BE10" s="20">
        <v>1554</v>
      </c>
      <c r="BF10" s="20">
        <v>3333</v>
      </c>
      <c r="BG10" s="20">
        <v>34</v>
      </c>
      <c r="BH10" s="20">
        <v>27</v>
      </c>
      <c r="BI10" s="20" t="s">
        <v>74</v>
      </c>
      <c r="BJ10" s="20">
        <v>1</v>
      </c>
      <c r="BK10" s="20">
        <v>5589</v>
      </c>
      <c r="BL10" s="20">
        <v>8414</v>
      </c>
      <c r="BM10" s="21" t="s">
        <v>187</v>
      </c>
      <c r="BN10" s="20">
        <v>3177</v>
      </c>
      <c r="BO10" s="20">
        <v>5749</v>
      </c>
      <c r="BP10" s="20">
        <v>16967</v>
      </c>
      <c r="BQ10" s="20">
        <v>16351</v>
      </c>
      <c r="BR10" s="20"/>
      <c r="BS10" s="20"/>
      <c r="BT10" s="20"/>
      <c r="BU10" s="20"/>
    </row>
    <row r="11" spans="1:75" ht="13.35" customHeight="1">
      <c r="A11" s="22" t="s">
        <v>188</v>
      </c>
      <c r="B11" s="20">
        <v>45223</v>
      </c>
      <c r="C11" s="20">
        <v>92155</v>
      </c>
      <c r="D11" s="20">
        <f t="shared" si="0"/>
        <v>-46932</v>
      </c>
      <c r="E11" s="20">
        <v>4620</v>
      </c>
      <c r="F11" s="20">
        <v>9535</v>
      </c>
      <c r="G11" s="20">
        <v>269</v>
      </c>
      <c r="H11" s="20">
        <v>1178</v>
      </c>
      <c r="I11" s="20">
        <v>297</v>
      </c>
      <c r="J11" s="20">
        <v>984</v>
      </c>
      <c r="K11" s="22" t="s">
        <v>188</v>
      </c>
      <c r="L11" s="20">
        <v>218</v>
      </c>
      <c r="M11" s="20">
        <v>516</v>
      </c>
      <c r="N11" s="20">
        <v>69</v>
      </c>
      <c r="O11" s="20">
        <v>218</v>
      </c>
      <c r="P11" s="20">
        <v>1</v>
      </c>
      <c r="Q11" s="20">
        <v>17</v>
      </c>
      <c r="R11" s="20">
        <v>1323</v>
      </c>
      <c r="S11" s="20">
        <v>4569</v>
      </c>
      <c r="T11" s="22" t="s">
        <v>188</v>
      </c>
      <c r="U11" s="20">
        <v>12</v>
      </c>
      <c r="V11" s="20">
        <v>68</v>
      </c>
      <c r="W11" s="20">
        <v>190</v>
      </c>
      <c r="X11" s="20">
        <v>477</v>
      </c>
      <c r="Y11" s="20">
        <v>725</v>
      </c>
      <c r="Z11" s="20">
        <v>2186</v>
      </c>
      <c r="AA11" s="20">
        <v>152</v>
      </c>
      <c r="AB11" s="20">
        <v>610</v>
      </c>
      <c r="AC11" s="22" t="s">
        <v>188</v>
      </c>
      <c r="AD11" s="20">
        <v>129</v>
      </c>
      <c r="AE11" s="20">
        <v>352</v>
      </c>
      <c r="AF11" s="20">
        <v>47</v>
      </c>
      <c r="AG11" s="20">
        <v>163</v>
      </c>
      <c r="AH11" s="20">
        <v>1040</v>
      </c>
      <c r="AI11" s="20">
        <v>3269</v>
      </c>
      <c r="AJ11" s="20">
        <v>283</v>
      </c>
      <c r="AK11" s="20">
        <v>1079</v>
      </c>
      <c r="AL11" s="22" t="s">
        <v>188</v>
      </c>
      <c r="AM11" s="20">
        <v>728</v>
      </c>
      <c r="AN11" s="20">
        <v>2793</v>
      </c>
      <c r="AO11" s="20">
        <v>473</v>
      </c>
      <c r="AP11" s="20">
        <v>689</v>
      </c>
      <c r="AQ11" s="20">
        <v>908</v>
      </c>
      <c r="AR11" s="20">
        <v>2595</v>
      </c>
      <c r="AS11" s="20">
        <v>859</v>
      </c>
      <c r="AT11" s="20">
        <v>2228</v>
      </c>
      <c r="AU11" s="22" t="s">
        <v>188</v>
      </c>
      <c r="AV11" s="20">
        <v>880</v>
      </c>
      <c r="AW11" s="20">
        <v>2560</v>
      </c>
      <c r="AX11" s="20">
        <v>526</v>
      </c>
      <c r="AY11" s="20">
        <v>1621</v>
      </c>
      <c r="AZ11" s="20" t="s">
        <v>73</v>
      </c>
      <c r="BA11" s="20">
        <v>11</v>
      </c>
      <c r="BB11" s="20">
        <v>1293</v>
      </c>
      <c r="BC11" s="20">
        <v>3979</v>
      </c>
      <c r="BD11" s="22" t="s">
        <v>188</v>
      </c>
      <c r="BE11" s="20">
        <v>3293</v>
      </c>
      <c r="BF11" s="20">
        <v>8022</v>
      </c>
      <c r="BG11" s="20">
        <v>317</v>
      </c>
      <c r="BH11" s="20">
        <v>680</v>
      </c>
      <c r="BI11" s="20">
        <v>124</v>
      </c>
      <c r="BJ11" s="20">
        <v>325</v>
      </c>
      <c r="BK11" s="20">
        <v>5456</v>
      </c>
      <c r="BL11" s="20">
        <v>9196</v>
      </c>
      <c r="BM11" s="22" t="s">
        <v>188</v>
      </c>
      <c r="BN11" s="20">
        <v>6188</v>
      </c>
      <c r="BO11" s="20">
        <v>10150</v>
      </c>
      <c r="BP11" s="20">
        <v>14803</v>
      </c>
      <c r="BQ11" s="20">
        <v>22085</v>
      </c>
      <c r="BR11" s="20"/>
      <c r="BS11" s="20"/>
      <c r="BT11" s="20"/>
      <c r="BU11" s="20"/>
    </row>
    <row r="12" spans="1:75" ht="13.35" customHeight="1">
      <c r="A12" s="19" t="s">
        <v>72</v>
      </c>
      <c r="B12" s="20">
        <v>7370</v>
      </c>
      <c r="C12" s="20">
        <v>17075</v>
      </c>
      <c r="D12" s="20">
        <f t="shared" si="0"/>
        <v>-9705</v>
      </c>
      <c r="E12" s="20">
        <v>2188</v>
      </c>
      <c r="F12" s="20">
        <v>5587</v>
      </c>
      <c r="G12" s="20" t="s">
        <v>73</v>
      </c>
      <c r="H12" s="20" t="s">
        <v>77</v>
      </c>
      <c r="I12" s="20">
        <v>35</v>
      </c>
      <c r="J12" s="20">
        <v>139</v>
      </c>
      <c r="K12" s="19" t="s">
        <v>72</v>
      </c>
      <c r="L12" s="20">
        <v>38</v>
      </c>
      <c r="M12" s="20">
        <v>54</v>
      </c>
      <c r="N12" s="20">
        <v>1</v>
      </c>
      <c r="O12" s="20">
        <v>4</v>
      </c>
      <c r="P12" s="20" t="s">
        <v>73</v>
      </c>
      <c r="Q12" s="20">
        <v>1</v>
      </c>
      <c r="R12" s="20">
        <v>60</v>
      </c>
      <c r="S12" s="20">
        <v>115</v>
      </c>
      <c r="T12" s="19" t="s">
        <v>72</v>
      </c>
      <c r="U12" s="20">
        <v>1</v>
      </c>
      <c r="V12" s="20">
        <v>2</v>
      </c>
      <c r="W12" s="20">
        <v>14</v>
      </c>
      <c r="X12" s="20">
        <v>9</v>
      </c>
      <c r="Y12" s="20">
        <v>262</v>
      </c>
      <c r="Z12" s="20">
        <v>611</v>
      </c>
      <c r="AA12" s="20">
        <v>3</v>
      </c>
      <c r="AB12" s="20">
        <v>3</v>
      </c>
      <c r="AC12" s="19" t="s">
        <v>72</v>
      </c>
      <c r="AD12" s="20">
        <v>95</v>
      </c>
      <c r="AE12" s="20">
        <v>143</v>
      </c>
      <c r="AF12" s="20">
        <v>46</v>
      </c>
      <c r="AG12" s="20">
        <v>157</v>
      </c>
      <c r="AH12" s="20">
        <v>240</v>
      </c>
      <c r="AI12" s="20">
        <v>193</v>
      </c>
      <c r="AJ12" s="20">
        <v>13</v>
      </c>
      <c r="AK12" s="20">
        <v>44</v>
      </c>
      <c r="AL12" s="19" t="s">
        <v>72</v>
      </c>
      <c r="AM12" s="20">
        <v>330</v>
      </c>
      <c r="AN12" s="20">
        <v>702</v>
      </c>
      <c r="AO12" s="20">
        <v>12</v>
      </c>
      <c r="AP12" s="20">
        <v>16</v>
      </c>
      <c r="AQ12" s="20">
        <v>4</v>
      </c>
      <c r="AR12" s="20">
        <v>8</v>
      </c>
      <c r="AS12" s="20">
        <v>485</v>
      </c>
      <c r="AT12" s="20">
        <v>976</v>
      </c>
      <c r="AU12" s="19" t="s">
        <v>72</v>
      </c>
      <c r="AV12" s="20">
        <v>422</v>
      </c>
      <c r="AW12" s="20">
        <v>1373</v>
      </c>
      <c r="AX12" s="20">
        <v>5</v>
      </c>
      <c r="AY12" s="20">
        <v>18</v>
      </c>
      <c r="AZ12" s="20" t="s">
        <v>73</v>
      </c>
      <c r="BA12" s="20">
        <v>2</v>
      </c>
      <c r="BB12" s="20">
        <v>541</v>
      </c>
      <c r="BC12" s="20">
        <v>2952</v>
      </c>
      <c r="BD12" s="19" t="s">
        <v>72</v>
      </c>
      <c r="BE12" s="20">
        <v>1503</v>
      </c>
      <c r="BF12" s="20">
        <v>2750</v>
      </c>
      <c r="BG12" s="20">
        <v>1</v>
      </c>
      <c r="BH12" s="20">
        <v>6</v>
      </c>
      <c r="BI12" s="20">
        <v>1</v>
      </c>
      <c r="BJ12" s="20">
        <v>11</v>
      </c>
      <c r="BK12" s="20">
        <v>469</v>
      </c>
      <c r="BL12" s="20">
        <v>498</v>
      </c>
      <c r="BM12" s="19" t="s">
        <v>72</v>
      </c>
      <c r="BN12" s="20">
        <v>332</v>
      </c>
      <c r="BO12" s="20">
        <v>353</v>
      </c>
      <c r="BP12" s="20">
        <v>269</v>
      </c>
      <c r="BQ12" s="20">
        <v>348</v>
      </c>
      <c r="BR12" s="20"/>
      <c r="BS12" s="20"/>
      <c r="BT12" s="20"/>
      <c r="BU12" s="20"/>
    </row>
    <row r="13" spans="1:75" ht="13.35" customHeight="1">
      <c r="A13" s="21" t="s">
        <v>189</v>
      </c>
      <c r="B13" s="20">
        <v>25543</v>
      </c>
      <c r="C13" s="20">
        <v>43320</v>
      </c>
      <c r="D13" s="20">
        <f t="shared" si="0"/>
        <v>-17777</v>
      </c>
      <c r="E13" s="20">
        <v>355</v>
      </c>
      <c r="F13" s="20">
        <v>823</v>
      </c>
      <c r="G13" s="20">
        <v>269</v>
      </c>
      <c r="H13" s="20">
        <v>1157</v>
      </c>
      <c r="I13" s="20" t="s">
        <v>73</v>
      </c>
      <c r="J13" s="20" t="s">
        <v>73</v>
      </c>
      <c r="K13" s="21" t="s">
        <v>189</v>
      </c>
      <c r="L13" s="20">
        <v>56</v>
      </c>
      <c r="M13" s="20">
        <v>152</v>
      </c>
      <c r="N13" s="20" t="s">
        <v>73</v>
      </c>
      <c r="O13" s="20" t="s">
        <v>73</v>
      </c>
      <c r="P13" s="20" t="s">
        <v>73</v>
      </c>
      <c r="Q13" s="20" t="s">
        <v>73</v>
      </c>
      <c r="R13" s="20">
        <v>12</v>
      </c>
      <c r="S13" s="20">
        <v>19</v>
      </c>
      <c r="T13" s="21" t="s">
        <v>189</v>
      </c>
      <c r="U13" s="20">
        <v>1</v>
      </c>
      <c r="V13" s="20">
        <v>2</v>
      </c>
      <c r="W13" s="20">
        <v>17</v>
      </c>
      <c r="X13" s="20">
        <v>14</v>
      </c>
      <c r="Y13" s="20">
        <v>156</v>
      </c>
      <c r="Z13" s="20">
        <v>592</v>
      </c>
      <c r="AA13" s="20">
        <v>1</v>
      </c>
      <c r="AB13" s="20">
        <v>1</v>
      </c>
      <c r="AC13" s="21" t="s">
        <v>189</v>
      </c>
      <c r="AD13" s="20">
        <v>31</v>
      </c>
      <c r="AE13" s="20">
        <v>197</v>
      </c>
      <c r="AF13" s="20" t="s">
        <v>73</v>
      </c>
      <c r="AG13" s="20" t="s">
        <v>73</v>
      </c>
      <c r="AH13" s="20">
        <v>693</v>
      </c>
      <c r="AI13" s="20">
        <v>2187</v>
      </c>
      <c r="AJ13" s="20">
        <v>164</v>
      </c>
      <c r="AK13" s="20">
        <v>361</v>
      </c>
      <c r="AL13" s="21" t="s">
        <v>189</v>
      </c>
      <c r="AM13" s="20">
        <v>41</v>
      </c>
      <c r="AN13" s="20">
        <v>346</v>
      </c>
      <c r="AO13" s="20">
        <v>459</v>
      </c>
      <c r="AP13" s="20">
        <v>673</v>
      </c>
      <c r="AQ13" s="20">
        <v>134</v>
      </c>
      <c r="AR13" s="20">
        <v>167</v>
      </c>
      <c r="AS13" s="20">
        <v>75</v>
      </c>
      <c r="AT13" s="20">
        <v>248</v>
      </c>
      <c r="AU13" s="21" t="s">
        <v>189</v>
      </c>
      <c r="AV13" s="20" t="s">
        <v>73</v>
      </c>
      <c r="AW13" s="20" t="s">
        <v>73</v>
      </c>
      <c r="AX13" s="20">
        <v>5</v>
      </c>
      <c r="AY13" s="20">
        <v>10</v>
      </c>
      <c r="AZ13" s="20" t="s">
        <v>73</v>
      </c>
      <c r="BA13" s="20" t="s">
        <v>73</v>
      </c>
      <c r="BB13" s="20">
        <v>133</v>
      </c>
      <c r="BC13" s="20">
        <v>26</v>
      </c>
      <c r="BD13" s="21" t="s">
        <v>189</v>
      </c>
      <c r="BE13" s="20">
        <v>602</v>
      </c>
      <c r="BF13" s="20">
        <v>1597</v>
      </c>
      <c r="BG13" s="20">
        <v>5</v>
      </c>
      <c r="BH13" s="20">
        <v>4</v>
      </c>
      <c r="BI13" s="20">
        <v>7</v>
      </c>
      <c r="BJ13" s="20">
        <v>11</v>
      </c>
      <c r="BK13" s="20">
        <v>3787</v>
      </c>
      <c r="BL13" s="20">
        <v>7071</v>
      </c>
      <c r="BM13" s="21" t="s">
        <v>189</v>
      </c>
      <c r="BN13" s="20">
        <v>5127</v>
      </c>
      <c r="BO13" s="20">
        <v>8254</v>
      </c>
      <c r="BP13" s="20">
        <v>13413</v>
      </c>
      <c r="BQ13" s="20">
        <v>19408</v>
      </c>
      <c r="BR13" s="20"/>
      <c r="BS13" s="20"/>
      <c r="BT13" s="20"/>
      <c r="BU13" s="20"/>
    </row>
    <row r="14" spans="1:75" ht="13.35" customHeight="1">
      <c r="A14" s="21" t="s">
        <v>190</v>
      </c>
      <c r="B14" s="43">
        <v>2</v>
      </c>
      <c r="C14" s="43" t="s">
        <v>73</v>
      </c>
      <c r="D14" s="43">
        <v>2</v>
      </c>
      <c r="E14" s="43" t="s">
        <v>73</v>
      </c>
      <c r="F14" s="43" t="s">
        <v>73</v>
      </c>
      <c r="G14" s="43" t="s">
        <v>73</v>
      </c>
      <c r="H14" s="43" t="s">
        <v>73</v>
      </c>
      <c r="I14" s="43" t="s">
        <v>73</v>
      </c>
      <c r="J14" s="43" t="s">
        <v>73</v>
      </c>
      <c r="K14" s="21" t="s">
        <v>190</v>
      </c>
      <c r="L14" s="43" t="s">
        <v>74</v>
      </c>
      <c r="M14" s="43" t="s">
        <v>73</v>
      </c>
      <c r="N14" s="43" t="s">
        <v>73</v>
      </c>
      <c r="O14" s="43" t="s">
        <v>73</v>
      </c>
      <c r="P14" s="43" t="s">
        <v>73</v>
      </c>
      <c r="Q14" s="43" t="s">
        <v>73</v>
      </c>
      <c r="R14" s="43">
        <v>2</v>
      </c>
      <c r="S14" s="43" t="s">
        <v>73</v>
      </c>
      <c r="T14" s="21" t="s">
        <v>190</v>
      </c>
      <c r="U14" s="43" t="s">
        <v>73</v>
      </c>
      <c r="V14" s="43" t="s">
        <v>73</v>
      </c>
      <c r="W14" s="43" t="s">
        <v>73</v>
      </c>
      <c r="X14" s="43" t="s">
        <v>73</v>
      </c>
      <c r="Y14" s="43" t="s">
        <v>73</v>
      </c>
      <c r="Z14" s="43" t="s">
        <v>78</v>
      </c>
      <c r="AA14" s="43" t="s">
        <v>73</v>
      </c>
      <c r="AB14" s="43" t="s">
        <v>73</v>
      </c>
      <c r="AC14" s="21" t="s">
        <v>190</v>
      </c>
      <c r="AD14" s="43" t="s">
        <v>73</v>
      </c>
      <c r="AE14" s="43" t="s">
        <v>73</v>
      </c>
      <c r="AF14" s="43" t="s">
        <v>73</v>
      </c>
      <c r="AG14" s="43" t="s">
        <v>73</v>
      </c>
      <c r="AH14" s="43" t="s">
        <v>73</v>
      </c>
      <c r="AI14" s="43" t="s">
        <v>73</v>
      </c>
      <c r="AJ14" s="43" t="s">
        <v>74</v>
      </c>
      <c r="AK14" s="43" t="s">
        <v>73</v>
      </c>
      <c r="AL14" s="21" t="s">
        <v>190</v>
      </c>
      <c r="AM14" s="43" t="s">
        <v>73</v>
      </c>
      <c r="AN14" s="43" t="s">
        <v>73</v>
      </c>
      <c r="AO14" s="43" t="s">
        <v>73</v>
      </c>
      <c r="AP14" s="43" t="s">
        <v>73</v>
      </c>
      <c r="AQ14" s="43" t="s">
        <v>73</v>
      </c>
      <c r="AR14" s="43" t="s">
        <v>73</v>
      </c>
      <c r="AS14" s="43" t="s">
        <v>73</v>
      </c>
      <c r="AT14" s="43" t="s">
        <v>73</v>
      </c>
      <c r="AU14" s="21" t="s">
        <v>190</v>
      </c>
      <c r="AV14" s="43" t="s">
        <v>73</v>
      </c>
      <c r="AW14" s="43" t="s">
        <v>73</v>
      </c>
      <c r="AX14" s="43" t="s">
        <v>73</v>
      </c>
      <c r="AY14" s="43" t="s">
        <v>73</v>
      </c>
      <c r="AZ14" s="43" t="s">
        <v>73</v>
      </c>
      <c r="BA14" s="43" t="s">
        <v>73</v>
      </c>
      <c r="BB14" s="43" t="s">
        <v>73</v>
      </c>
      <c r="BC14" s="43" t="s">
        <v>73</v>
      </c>
      <c r="BD14" s="21" t="s">
        <v>190</v>
      </c>
      <c r="BE14" s="43" t="s">
        <v>73</v>
      </c>
      <c r="BF14" s="43" t="s">
        <v>73</v>
      </c>
      <c r="BG14" s="43" t="s">
        <v>73</v>
      </c>
      <c r="BH14" s="43" t="s">
        <v>73</v>
      </c>
      <c r="BI14" s="43" t="s">
        <v>74</v>
      </c>
      <c r="BJ14" s="43" t="s">
        <v>73</v>
      </c>
      <c r="BK14" s="43" t="s">
        <v>73</v>
      </c>
      <c r="BL14" s="43" t="s">
        <v>73</v>
      </c>
      <c r="BM14" s="21" t="s">
        <v>190</v>
      </c>
      <c r="BN14" s="43" t="s">
        <v>73</v>
      </c>
      <c r="BO14" s="43" t="s">
        <v>73</v>
      </c>
      <c r="BP14" s="43" t="s">
        <v>73</v>
      </c>
      <c r="BQ14" s="43" t="s">
        <v>73</v>
      </c>
      <c r="BR14" s="43"/>
      <c r="BS14" s="43"/>
      <c r="BT14" s="43"/>
      <c r="BU14" s="43"/>
    </row>
    <row r="15" spans="1:75" ht="13.35" customHeight="1">
      <c r="A15" s="21" t="s">
        <v>191</v>
      </c>
      <c r="B15" s="43">
        <v>74</v>
      </c>
      <c r="C15" s="43">
        <v>132</v>
      </c>
      <c r="D15" s="43">
        <f t="shared" si="0"/>
        <v>-58</v>
      </c>
      <c r="E15" s="43" t="s">
        <v>73</v>
      </c>
      <c r="F15" s="43" t="s">
        <v>73</v>
      </c>
      <c r="G15" s="43" t="s">
        <v>73</v>
      </c>
      <c r="H15" s="43" t="s">
        <v>73</v>
      </c>
      <c r="I15" s="43" t="s">
        <v>73</v>
      </c>
      <c r="J15" s="43" t="s">
        <v>73</v>
      </c>
      <c r="K15" s="21" t="s">
        <v>191</v>
      </c>
      <c r="L15" s="43" t="s">
        <v>74</v>
      </c>
      <c r="M15" s="43" t="s">
        <v>73</v>
      </c>
      <c r="N15" s="43" t="s">
        <v>73</v>
      </c>
      <c r="O15" s="43" t="s">
        <v>73</v>
      </c>
      <c r="P15" s="43" t="s">
        <v>73</v>
      </c>
      <c r="Q15" s="43" t="s">
        <v>73</v>
      </c>
      <c r="R15" s="43" t="s">
        <v>73</v>
      </c>
      <c r="S15" s="43" t="s">
        <v>73</v>
      </c>
      <c r="T15" s="21" t="s">
        <v>191</v>
      </c>
      <c r="U15" s="43" t="s">
        <v>73</v>
      </c>
      <c r="V15" s="43" t="s">
        <v>73</v>
      </c>
      <c r="W15" s="43" t="s">
        <v>73</v>
      </c>
      <c r="X15" s="43" t="s">
        <v>73</v>
      </c>
      <c r="Y15" s="43" t="s">
        <v>73</v>
      </c>
      <c r="Z15" s="43" t="s">
        <v>78</v>
      </c>
      <c r="AA15" s="43" t="s">
        <v>73</v>
      </c>
      <c r="AB15" s="43">
        <v>17</v>
      </c>
      <c r="AC15" s="21" t="s">
        <v>191</v>
      </c>
      <c r="AD15" s="43" t="s">
        <v>73</v>
      </c>
      <c r="AE15" s="43" t="s">
        <v>73</v>
      </c>
      <c r="AF15" s="43" t="s">
        <v>73</v>
      </c>
      <c r="AG15" s="43" t="s">
        <v>73</v>
      </c>
      <c r="AH15" s="43" t="s">
        <v>73</v>
      </c>
      <c r="AI15" s="43" t="s">
        <v>73</v>
      </c>
      <c r="AJ15" s="43" t="s">
        <v>74</v>
      </c>
      <c r="AK15" s="43" t="s">
        <v>73</v>
      </c>
      <c r="AL15" s="21" t="s">
        <v>191</v>
      </c>
      <c r="AM15" s="43">
        <v>8</v>
      </c>
      <c r="AN15" s="43">
        <v>34</v>
      </c>
      <c r="AO15" s="43" t="s">
        <v>73</v>
      </c>
      <c r="AP15" s="43" t="s">
        <v>73</v>
      </c>
      <c r="AQ15" s="43" t="s">
        <v>73</v>
      </c>
      <c r="AR15" s="43" t="s">
        <v>73</v>
      </c>
      <c r="AS15" s="43" t="s">
        <v>73</v>
      </c>
      <c r="AT15" s="43" t="s">
        <v>73</v>
      </c>
      <c r="AU15" s="21" t="s">
        <v>191</v>
      </c>
      <c r="AV15" s="43">
        <v>17</v>
      </c>
      <c r="AW15" s="43">
        <v>63</v>
      </c>
      <c r="AX15" s="43">
        <v>21</v>
      </c>
      <c r="AY15" s="43">
        <v>12</v>
      </c>
      <c r="AZ15" s="43" t="s">
        <v>73</v>
      </c>
      <c r="BA15" s="43" t="s">
        <v>73</v>
      </c>
      <c r="BB15" s="43">
        <v>28</v>
      </c>
      <c r="BC15" s="43">
        <v>6</v>
      </c>
      <c r="BD15" s="21" t="s">
        <v>191</v>
      </c>
      <c r="BE15" s="43" t="s">
        <v>73</v>
      </c>
      <c r="BF15" s="43" t="s">
        <v>73</v>
      </c>
      <c r="BG15" s="43" t="s">
        <v>73</v>
      </c>
      <c r="BH15" s="43" t="s">
        <v>73</v>
      </c>
      <c r="BI15" s="43" t="s">
        <v>74</v>
      </c>
      <c r="BJ15" s="43" t="s">
        <v>73</v>
      </c>
      <c r="BK15" s="43" t="s">
        <v>73</v>
      </c>
      <c r="BL15" s="43" t="s">
        <v>73</v>
      </c>
      <c r="BM15" s="21" t="s">
        <v>191</v>
      </c>
      <c r="BN15" s="43" t="s">
        <v>73</v>
      </c>
      <c r="BO15" s="43" t="s">
        <v>73</v>
      </c>
      <c r="BP15" s="43" t="s">
        <v>73</v>
      </c>
      <c r="BQ15" s="43" t="s">
        <v>73</v>
      </c>
      <c r="BR15" s="43"/>
      <c r="BS15" s="43"/>
      <c r="BT15" s="43"/>
      <c r="BU15" s="43"/>
    </row>
    <row r="16" spans="1:75" ht="13.35" customHeight="1">
      <c r="A16" s="44" t="s">
        <v>192</v>
      </c>
      <c r="B16" s="20">
        <v>12234</v>
      </c>
      <c r="C16" s="20">
        <v>31628</v>
      </c>
      <c r="D16" s="20">
        <v>-19394</v>
      </c>
      <c r="E16" s="20">
        <v>2077</v>
      </c>
      <c r="F16" s="20">
        <v>3125</v>
      </c>
      <c r="G16" s="20" t="s">
        <v>73</v>
      </c>
      <c r="H16" s="20">
        <v>21</v>
      </c>
      <c r="I16" s="20">
        <v>262</v>
      </c>
      <c r="J16" s="20">
        <v>845</v>
      </c>
      <c r="K16" s="44" t="s">
        <v>192</v>
      </c>
      <c r="L16" s="20">
        <v>124</v>
      </c>
      <c r="M16" s="20">
        <v>310</v>
      </c>
      <c r="N16" s="20">
        <v>68</v>
      </c>
      <c r="O16" s="20">
        <v>214</v>
      </c>
      <c r="P16" s="20">
        <v>1</v>
      </c>
      <c r="Q16" s="20">
        <v>16</v>
      </c>
      <c r="R16" s="20">
        <v>1249</v>
      </c>
      <c r="S16" s="20">
        <v>4435</v>
      </c>
      <c r="T16" s="44" t="s">
        <v>192</v>
      </c>
      <c r="U16" s="20">
        <v>10</v>
      </c>
      <c r="V16" s="20">
        <v>64</v>
      </c>
      <c r="W16" s="20">
        <v>159</v>
      </c>
      <c r="X16" s="20">
        <v>454</v>
      </c>
      <c r="Y16" s="20">
        <v>307</v>
      </c>
      <c r="Z16" s="20">
        <v>983</v>
      </c>
      <c r="AA16" s="20">
        <v>148</v>
      </c>
      <c r="AB16" s="20">
        <v>589</v>
      </c>
      <c r="AC16" s="44" t="s">
        <v>192</v>
      </c>
      <c r="AD16" s="20">
        <v>3</v>
      </c>
      <c r="AE16" s="20">
        <v>12</v>
      </c>
      <c r="AF16" s="20">
        <v>1</v>
      </c>
      <c r="AG16" s="20">
        <v>6</v>
      </c>
      <c r="AH16" s="20">
        <v>107</v>
      </c>
      <c r="AI16" s="20">
        <v>889</v>
      </c>
      <c r="AJ16" s="20">
        <v>106</v>
      </c>
      <c r="AK16" s="20">
        <v>674</v>
      </c>
      <c r="AL16" s="44" t="s">
        <v>192</v>
      </c>
      <c r="AM16" s="20">
        <v>349</v>
      </c>
      <c r="AN16" s="20">
        <v>1711</v>
      </c>
      <c r="AO16" s="20">
        <v>2</v>
      </c>
      <c r="AP16" s="20" t="s">
        <v>73</v>
      </c>
      <c r="AQ16" s="20">
        <v>770</v>
      </c>
      <c r="AR16" s="20">
        <v>2420</v>
      </c>
      <c r="AS16" s="20">
        <v>299</v>
      </c>
      <c r="AT16" s="20">
        <v>1004</v>
      </c>
      <c r="AU16" s="44" t="s">
        <v>192</v>
      </c>
      <c r="AV16" s="20">
        <v>441</v>
      </c>
      <c r="AW16" s="20">
        <v>1124</v>
      </c>
      <c r="AX16" s="20">
        <v>495</v>
      </c>
      <c r="AY16" s="20">
        <v>1581</v>
      </c>
      <c r="AZ16" s="20" t="s">
        <v>77</v>
      </c>
      <c r="BA16" s="20">
        <v>9</v>
      </c>
      <c r="BB16" s="20">
        <v>591</v>
      </c>
      <c r="BC16" s="20">
        <v>995</v>
      </c>
      <c r="BD16" s="44" t="s">
        <v>192</v>
      </c>
      <c r="BE16" s="20">
        <v>1188</v>
      </c>
      <c r="BF16" s="20">
        <v>3675</v>
      </c>
      <c r="BG16" s="20">
        <v>311</v>
      </c>
      <c r="BH16" s="20">
        <v>670</v>
      </c>
      <c r="BI16" s="20">
        <v>116</v>
      </c>
      <c r="BJ16" s="20">
        <v>303</v>
      </c>
      <c r="BK16" s="20">
        <v>1200</v>
      </c>
      <c r="BL16" s="20">
        <v>1627</v>
      </c>
      <c r="BM16" s="44" t="s">
        <v>192</v>
      </c>
      <c r="BN16" s="20">
        <v>729</v>
      </c>
      <c r="BO16" s="20">
        <v>1543</v>
      </c>
      <c r="BP16" s="20">
        <v>1121</v>
      </c>
      <c r="BQ16" s="20">
        <v>2329</v>
      </c>
      <c r="BR16" s="20"/>
      <c r="BS16" s="20"/>
      <c r="BT16" s="20"/>
      <c r="BU16" s="20"/>
    </row>
    <row r="17" spans="1:73" ht="13.35" customHeight="1">
      <c r="A17" s="16" t="s">
        <v>193</v>
      </c>
      <c r="B17" s="42">
        <v>11972</v>
      </c>
      <c r="C17" s="42">
        <v>-10137</v>
      </c>
      <c r="D17" s="42">
        <f>B17-C17</f>
        <v>22109</v>
      </c>
      <c r="E17" s="42">
        <v>-82</v>
      </c>
      <c r="F17" s="42">
        <v>-3253</v>
      </c>
      <c r="G17" s="42">
        <v>227</v>
      </c>
      <c r="H17" s="42">
        <v>246</v>
      </c>
      <c r="I17" s="42">
        <v>359</v>
      </c>
      <c r="J17" s="42">
        <v>510</v>
      </c>
      <c r="K17" s="16" t="s">
        <v>193</v>
      </c>
      <c r="L17" s="42">
        <v>212</v>
      </c>
      <c r="M17" s="42">
        <v>77</v>
      </c>
      <c r="N17" s="42">
        <v>93</v>
      </c>
      <c r="O17" s="42">
        <v>47</v>
      </c>
      <c r="P17" s="42">
        <v>2</v>
      </c>
      <c r="Q17" s="42">
        <v>-5</v>
      </c>
      <c r="R17" s="42">
        <v>276</v>
      </c>
      <c r="S17" s="42">
        <v>-1533</v>
      </c>
      <c r="T17" s="16" t="s">
        <v>193</v>
      </c>
      <c r="U17" s="42">
        <v>-8</v>
      </c>
      <c r="V17" s="42">
        <v>-59</v>
      </c>
      <c r="W17" s="42">
        <v>4</v>
      </c>
      <c r="X17" s="42">
        <v>-365</v>
      </c>
      <c r="Y17" s="42">
        <v>281</v>
      </c>
      <c r="Z17" s="42">
        <v>-378</v>
      </c>
      <c r="AA17" s="42">
        <v>63</v>
      </c>
      <c r="AB17" s="42">
        <v>-309</v>
      </c>
      <c r="AC17" s="16" t="s">
        <v>193</v>
      </c>
      <c r="AD17" s="42">
        <v>304</v>
      </c>
      <c r="AE17" s="42">
        <v>343</v>
      </c>
      <c r="AF17" s="42">
        <v>148</v>
      </c>
      <c r="AG17" s="42">
        <v>185</v>
      </c>
      <c r="AH17" s="42">
        <v>1008</v>
      </c>
      <c r="AI17" s="42">
        <v>-304</v>
      </c>
      <c r="AJ17" s="42">
        <v>272</v>
      </c>
      <c r="AK17" s="42">
        <v>315</v>
      </c>
      <c r="AL17" s="16" t="s">
        <v>193</v>
      </c>
      <c r="AM17" s="42">
        <v>406</v>
      </c>
      <c r="AN17" s="42">
        <v>-1185</v>
      </c>
      <c r="AO17" s="42">
        <v>238</v>
      </c>
      <c r="AP17" s="42">
        <v>170</v>
      </c>
      <c r="AQ17" s="42">
        <v>52</v>
      </c>
      <c r="AR17" s="42">
        <v>-1473</v>
      </c>
      <c r="AS17" s="42">
        <v>104</v>
      </c>
      <c r="AT17" s="42">
        <v>-624</v>
      </c>
      <c r="AU17" s="16" t="s">
        <v>193</v>
      </c>
      <c r="AV17" s="42">
        <v>1128</v>
      </c>
      <c r="AW17" s="42">
        <v>1222</v>
      </c>
      <c r="AX17" s="42">
        <v>264</v>
      </c>
      <c r="AY17" s="42">
        <v>-602</v>
      </c>
      <c r="AZ17" s="42" t="s">
        <v>73</v>
      </c>
      <c r="BA17" s="42">
        <v>3</v>
      </c>
      <c r="BB17" s="42">
        <v>358</v>
      </c>
      <c r="BC17" s="42">
        <v>-999</v>
      </c>
      <c r="BD17" s="16" t="s">
        <v>193</v>
      </c>
      <c r="BE17" s="42">
        <v>119</v>
      </c>
      <c r="BF17" s="42">
        <v>-1539</v>
      </c>
      <c r="BG17" s="42">
        <v>-61</v>
      </c>
      <c r="BH17" s="42">
        <v>-464</v>
      </c>
      <c r="BI17" s="42">
        <v>-21</v>
      </c>
      <c r="BJ17" s="42">
        <v>-251</v>
      </c>
      <c r="BK17" s="42">
        <v>1048</v>
      </c>
      <c r="BL17" s="42">
        <v>742</v>
      </c>
      <c r="BM17" s="16" t="s">
        <v>193</v>
      </c>
      <c r="BN17" s="42">
        <v>972</v>
      </c>
      <c r="BO17" s="42">
        <v>-277</v>
      </c>
      <c r="BP17" s="42">
        <v>4206</v>
      </c>
      <c r="BQ17" s="42">
        <v>-377</v>
      </c>
      <c r="BR17" s="42"/>
      <c r="BS17" s="42"/>
      <c r="BT17" s="42"/>
      <c r="BU17" s="42"/>
    </row>
    <row r="18" spans="1:73" ht="13.35" customHeight="1">
      <c r="A18" s="45" t="s">
        <v>194</v>
      </c>
      <c r="B18" s="42">
        <v>37005</v>
      </c>
      <c r="C18" s="42">
        <v>50332</v>
      </c>
      <c r="D18" s="42">
        <f>B18-C18</f>
        <v>-13327</v>
      </c>
      <c r="E18" s="42">
        <v>6189</v>
      </c>
      <c r="F18" s="42">
        <v>7346</v>
      </c>
      <c r="G18" s="42">
        <v>28</v>
      </c>
      <c r="H18" s="42">
        <v>9</v>
      </c>
      <c r="I18" s="42">
        <v>872</v>
      </c>
      <c r="J18" s="42">
        <v>1493</v>
      </c>
      <c r="K18" s="45" t="s">
        <v>194</v>
      </c>
      <c r="L18" s="42">
        <v>273</v>
      </c>
      <c r="M18" s="42">
        <v>472</v>
      </c>
      <c r="N18" s="42">
        <v>59</v>
      </c>
      <c r="O18" s="42">
        <v>91</v>
      </c>
      <c r="P18" s="42">
        <v>338</v>
      </c>
      <c r="Q18" s="42">
        <v>366</v>
      </c>
      <c r="R18" s="42">
        <v>1095</v>
      </c>
      <c r="S18" s="42">
        <v>2842</v>
      </c>
      <c r="T18" s="45" t="s">
        <v>194</v>
      </c>
      <c r="U18" s="42">
        <v>893</v>
      </c>
      <c r="V18" s="42">
        <v>857</v>
      </c>
      <c r="W18" s="42">
        <v>929</v>
      </c>
      <c r="X18" s="42">
        <v>1230</v>
      </c>
      <c r="Y18" s="42">
        <v>1345</v>
      </c>
      <c r="Z18" s="42">
        <v>1619</v>
      </c>
      <c r="AA18" s="42">
        <v>2316</v>
      </c>
      <c r="AB18" s="42">
        <v>1918</v>
      </c>
      <c r="AC18" s="45" t="s">
        <v>194</v>
      </c>
      <c r="AD18" s="42">
        <v>96</v>
      </c>
      <c r="AE18" s="42">
        <v>95</v>
      </c>
      <c r="AF18" s="42">
        <v>4334</v>
      </c>
      <c r="AG18" s="42">
        <v>2668</v>
      </c>
      <c r="AH18" s="42">
        <v>713</v>
      </c>
      <c r="AI18" s="42">
        <v>1631</v>
      </c>
      <c r="AJ18" s="42">
        <v>87</v>
      </c>
      <c r="AK18" s="42">
        <v>12</v>
      </c>
      <c r="AL18" s="45" t="s">
        <v>194</v>
      </c>
      <c r="AM18" s="42">
        <v>4150</v>
      </c>
      <c r="AN18" s="42">
        <v>4299</v>
      </c>
      <c r="AO18" s="42">
        <v>78</v>
      </c>
      <c r="AP18" s="42">
        <v>113</v>
      </c>
      <c r="AQ18" s="42">
        <v>761</v>
      </c>
      <c r="AR18" s="42">
        <v>2191</v>
      </c>
      <c r="AS18" s="42">
        <v>1418</v>
      </c>
      <c r="AT18" s="42">
        <v>1898</v>
      </c>
      <c r="AU18" s="45" t="s">
        <v>194</v>
      </c>
      <c r="AV18" s="42">
        <v>4620</v>
      </c>
      <c r="AW18" s="42">
        <v>3714</v>
      </c>
      <c r="AX18" s="42">
        <v>967</v>
      </c>
      <c r="AY18" s="42">
        <v>1532</v>
      </c>
      <c r="AZ18" s="42">
        <v>376</v>
      </c>
      <c r="BA18" s="42">
        <v>354</v>
      </c>
      <c r="BB18" s="42">
        <v>2371</v>
      </c>
      <c r="BC18" s="42">
        <v>3595</v>
      </c>
      <c r="BD18" s="45" t="s">
        <v>194</v>
      </c>
      <c r="BE18" s="42">
        <v>1439</v>
      </c>
      <c r="BF18" s="42">
        <v>3432</v>
      </c>
      <c r="BG18" s="42">
        <v>247</v>
      </c>
      <c r="BH18" s="42">
        <v>627</v>
      </c>
      <c r="BI18" s="42">
        <v>262</v>
      </c>
      <c r="BJ18" s="42">
        <v>585</v>
      </c>
      <c r="BK18" s="42">
        <v>1522</v>
      </c>
      <c r="BL18" s="42">
        <v>1467</v>
      </c>
      <c r="BM18" s="45" t="s">
        <v>194</v>
      </c>
      <c r="BN18" s="42">
        <v>194</v>
      </c>
      <c r="BO18" s="42">
        <v>1008</v>
      </c>
      <c r="BP18" s="42">
        <v>-967</v>
      </c>
      <c r="BQ18" s="42">
        <v>2868</v>
      </c>
      <c r="BR18" s="42"/>
      <c r="BS18" s="42"/>
      <c r="BT18" s="42"/>
      <c r="BU18" s="42"/>
    </row>
    <row r="19" spans="1:73" ht="13.35" customHeight="1">
      <c r="A19" s="21" t="s">
        <v>195</v>
      </c>
      <c r="B19" s="20">
        <v>6420</v>
      </c>
      <c r="C19" s="20">
        <v>5715</v>
      </c>
      <c r="D19" s="20">
        <f>B19-C19</f>
        <v>705</v>
      </c>
      <c r="E19" s="20">
        <v>340</v>
      </c>
      <c r="F19" s="20">
        <v>326</v>
      </c>
      <c r="G19" s="20">
        <v>91</v>
      </c>
      <c r="H19" s="20">
        <v>2</v>
      </c>
      <c r="I19" s="20">
        <v>116</v>
      </c>
      <c r="J19" s="20">
        <v>129</v>
      </c>
      <c r="K19" s="21" t="s">
        <v>195</v>
      </c>
      <c r="L19" s="20">
        <v>78</v>
      </c>
      <c r="M19" s="20">
        <v>81</v>
      </c>
      <c r="N19" s="20">
        <v>22</v>
      </c>
      <c r="O19" s="20">
        <v>21</v>
      </c>
      <c r="P19" s="20">
        <v>41</v>
      </c>
      <c r="Q19" s="20">
        <v>50</v>
      </c>
      <c r="R19" s="20">
        <v>37</v>
      </c>
      <c r="S19" s="20">
        <v>38</v>
      </c>
      <c r="T19" s="21" t="s">
        <v>195</v>
      </c>
      <c r="U19" s="20">
        <v>204</v>
      </c>
      <c r="V19" s="20">
        <v>191</v>
      </c>
      <c r="W19" s="20">
        <v>114</v>
      </c>
      <c r="X19" s="20">
        <v>164</v>
      </c>
      <c r="Y19" s="20">
        <v>35</v>
      </c>
      <c r="Z19" s="20">
        <v>28</v>
      </c>
      <c r="AA19" s="20">
        <v>476</v>
      </c>
      <c r="AB19" s="20">
        <v>235</v>
      </c>
      <c r="AC19" s="21" t="s">
        <v>195</v>
      </c>
      <c r="AD19" s="20">
        <v>85</v>
      </c>
      <c r="AE19" s="20">
        <v>87</v>
      </c>
      <c r="AF19" s="20">
        <v>1127</v>
      </c>
      <c r="AG19" s="20">
        <v>1045</v>
      </c>
      <c r="AH19" s="20">
        <v>134</v>
      </c>
      <c r="AI19" s="20">
        <v>76</v>
      </c>
      <c r="AJ19" s="20">
        <v>59</v>
      </c>
      <c r="AK19" s="20">
        <v>10</v>
      </c>
      <c r="AL19" s="21" t="s">
        <v>195</v>
      </c>
      <c r="AM19" s="20">
        <v>1371</v>
      </c>
      <c r="AN19" s="20">
        <v>952</v>
      </c>
      <c r="AO19" s="20">
        <v>81</v>
      </c>
      <c r="AP19" s="20">
        <v>114</v>
      </c>
      <c r="AQ19" s="20">
        <v>72</v>
      </c>
      <c r="AR19" s="20">
        <v>67</v>
      </c>
      <c r="AS19" s="20">
        <v>259</v>
      </c>
      <c r="AT19" s="20">
        <v>237</v>
      </c>
      <c r="AU19" s="21" t="s">
        <v>195</v>
      </c>
      <c r="AV19" s="20">
        <v>953</v>
      </c>
      <c r="AW19" s="20">
        <v>662</v>
      </c>
      <c r="AX19" s="20">
        <v>39</v>
      </c>
      <c r="AY19" s="20">
        <v>18</v>
      </c>
      <c r="AZ19" s="20">
        <v>4</v>
      </c>
      <c r="BA19" s="20">
        <v>5</v>
      </c>
      <c r="BB19" s="20">
        <v>257</v>
      </c>
      <c r="BC19" s="20">
        <v>190</v>
      </c>
      <c r="BD19" s="21" t="s">
        <v>195</v>
      </c>
      <c r="BE19" s="20">
        <v>260</v>
      </c>
      <c r="BF19" s="20">
        <v>304</v>
      </c>
      <c r="BG19" s="20">
        <v>17</v>
      </c>
      <c r="BH19" s="20">
        <v>9</v>
      </c>
      <c r="BI19" s="20">
        <v>79</v>
      </c>
      <c r="BJ19" s="20">
        <v>83</v>
      </c>
      <c r="BK19" s="20">
        <v>55</v>
      </c>
      <c r="BL19" s="20">
        <v>138</v>
      </c>
      <c r="BM19" s="21" t="s">
        <v>195</v>
      </c>
      <c r="BN19" s="20">
        <v>80</v>
      </c>
      <c r="BO19" s="20">
        <v>523</v>
      </c>
      <c r="BP19" s="20">
        <v>-66</v>
      </c>
      <c r="BQ19" s="20">
        <v>-70</v>
      </c>
      <c r="BR19" s="20"/>
      <c r="BS19" s="20"/>
      <c r="BT19" s="20"/>
      <c r="BU19" s="20"/>
    </row>
    <row r="20" spans="1:73" ht="13.35" customHeight="1">
      <c r="A20" s="21" t="s">
        <v>196</v>
      </c>
      <c r="B20" s="20"/>
      <c r="C20" s="20"/>
      <c r="D20" s="20"/>
      <c r="E20" s="20"/>
      <c r="F20" s="20"/>
      <c r="G20" s="20"/>
      <c r="H20" s="20"/>
      <c r="I20" s="20"/>
      <c r="J20" s="20"/>
      <c r="K20" s="21" t="s">
        <v>196</v>
      </c>
      <c r="L20" s="20"/>
      <c r="M20" s="20"/>
      <c r="N20" s="20"/>
      <c r="O20" s="20"/>
      <c r="P20" s="20"/>
      <c r="Q20" s="20"/>
      <c r="R20" s="20"/>
      <c r="S20" s="20"/>
      <c r="T20" s="21" t="s">
        <v>196</v>
      </c>
      <c r="U20" s="20"/>
      <c r="V20" s="20"/>
      <c r="W20" s="20"/>
      <c r="X20" s="20"/>
      <c r="Y20" s="20"/>
      <c r="Z20" s="20"/>
      <c r="AA20" s="20"/>
      <c r="AB20" s="20"/>
      <c r="AC20" s="21" t="s">
        <v>196</v>
      </c>
      <c r="AD20" s="20"/>
      <c r="AE20" s="20"/>
      <c r="AF20" s="20"/>
      <c r="AG20" s="20"/>
      <c r="AH20" s="20"/>
      <c r="AI20" s="20"/>
      <c r="AJ20" s="20"/>
      <c r="AK20" s="20"/>
      <c r="AL20" s="21" t="s">
        <v>196</v>
      </c>
      <c r="AM20" s="20"/>
      <c r="AN20" s="20"/>
      <c r="AO20" s="20"/>
      <c r="AP20" s="20"/>
      <c r="AQ20" s="20"/>
      <c r="AR20" s="20"/>
      <c r="AS20" s="20"/>
      <c r="AT20" s="20"/>
      <c r="AU20" s="21" t="s">
        <v>196</v>
      </c>
      <c r="AV20" s="20"/>
      <c r="AW20" s="20"/>
      <c r="AX20" s="20"/>
      <c r="AY20" s="20"/>
      <c r="AZ20" s="20"/>
      <c r="BA20" s="20"/>
      <c r="BB20" s="20"/>
      <c r="BC20" s="20"/>
      <c r="BD20" s="21" t="s">
        <v>196</v>
      </c>
      <c r="BE20" s="20"/>
      <c r="BF20" s="20"/>
      <c r="BG20" s="20"/>
      <c r="BH20" s="20"/>
      <c r="BI20" s="20"/>
      <c r="BJ20" s="20"/>
      <c r="BK20" s="20"/>
      <c r="BL20" s="20"/>
      <c r="BM20" s="21" t="s">
        <v>196</v>
      </c>
      <c r="BN20" s="20"/>
      <c r="BO20" s="20"/>
      <c r="BP20" s="20"/>
      <c r="BQ20" s="20"/>
      <c r="BR20" s="20"/>
      <c r="BS20" s="20"/>
      <c r="BT20" s="20"/>
      <c r="BU20" s="20"/>
    </row>
    <row r="21" spans="1:73" ht="13.35" customHeight="1">
      <c r="A21" s="21" t="s">
        <v>197</v>
      </c>
      <c r="B21" s="20">
        <v>25277</v>
      </c>
      <c r="C21" s="20">
        <v>14350</v>
      </c>
      <c r="D21" s="20">
        <f t="shared" ref="D21:D28" si="1">B21-C21</f>
        <v>10927</v>
      </c>
      <c r="E21" s="20">
        <v>-1335</v>
      </c>
      <c r="F21" s="20">
        <v>-5171</v>
      </c>
      <c r="G21" s="20" t="s">
        <v>73</v>
      </c>
      <c r="H21" s="20">
        <v>-1</v>
      </c>
      <c r="I21" s="20">
        <v>212</v>
      </c>
      <c r="J21" s="20">
        <v>1284</v>
      </c>
      <c r="K21" s="21" t="s">
        <v>197</v>
      </c>
      <c r="L21" s="20">
        <v>100</v>
      </c>
      <c r="M21" s="20">
        <v>295</v>
      </c>
      <c r="N21" s="20">
        <v>-8</v>
      </c>
      <c r="O21" s="20">
        <v>1</v>
      </c>
      <c r="P21" s="20">
        <v>-243</v>
      </c>
      <c r="Q21" s="20">
        <v>-138</v>
      </c>
      <c r="R21" s="20">
        <v>-5325</v>
      </c>
      <c r="S21" s="20">
        <v>-967</v>
      </c>
      <c r="T21" s="21" t="s">
        <v>197</v>
      </c>
      <c r="U21" s="20">
        <v>64</v>
      </c>
      <c r="V21" s="20">
        <v>-369</v>
      </c>
      <c r="W21" s="20">
        <v>458</v>
      </c>
      <c r="X21" s="20">
        <v>772</v>
      </c>
      <c r="Y21" s="20">
        <v>892</v>
      </c>
      <c r="Z21" s="20">
        <v>1343</v>
      </c>
      <c r="AA21" s="20">
        <v>2841</v>
      </c>
      <c r="AB21" s="20">
        <v>685</v>
      </c>
      <c r="AC21" s="21" t="s">
        <v>197</v>
      </c>
      <c r="AD21" s="20" t="s">
        <v>73</v>
      </c>
      <c r="AE21" s="20" t="s">
        <v>73</v>
      </c>
      <c r="AF21" s="20">
        <v>1034</v>
      </c>
      <c r="AG21" s="20">
        <v>-1740</v>
      </c>
      <c r="AH21" s="20">
        <v>1382</v>
      </c>
      <c r="AI21" s="20">
        <v>1649</v>
      </c>
      <c r="AJ21" s="20" t="s">
        <v>74</v>
      </c>
      <c r="AK21" s="20" t="s">
        <v>73</v>
      </c>
      <c r="AL21" s="21" t="s">
        <v>197</v>
      </c>
      <c r="AM21" s="20">
        <v>1677</v>
      </c>
      <c r="AN21" s="20">
        <v>3455</v>
      </c>
      <c r="AO21" s="20" t="s">
        <v>73</v>
      </c>
      <c r="AP21" s="20" t="s">
        <v>73</v>
      </c>
      <c r="AQ21" s="20">
        <v>-1305</v>
      </c>
      <c r="AR21" s="20">
        <v>-720</v>
      </c>
      <c r="AS21" s="20">
        <v>-1821</v>
      </c>
      <c r="AT21" s="20">
        <v>-573</v>
      </c>
      <c r="AU21" s="21" t="s">
        <v>197</v>
      </c>
      <c r="AV21" s="20">
        <v>2745</v>
      </c>
      <c r="AW21" s="20">
        <v>2810</v>
      </c>
      <c r="AX21" s="20">
        <v>-1027</v>
      </c>
      <c r="AY21" s="20">
        <v>392</v>
      </c>
      <c r="AZ21" s="20" t="s">
        <v>73</v>
      </c>
      <c r="BA21" s="20" t="s">
        <v>73</v>
      </c>
      <c r="BB21" s="20">
        <v>2118</v>
      </c>
      <c r="BC21" s="20">
        <v>3412</v>
      </c>
      <c r="BD21" s="21" t="s">
        <v>197</v>
      </c>
      <c r="BE21" s="20">
        <v>3114</v>
      </c>
      <c r="BF21" s="20">
        <v>141</v>
      </c>
      <c r="BG21" s="20">
        <v>437</v>
      </c>
      <c r="BH21" s="20">
        <v>-477</v>
      </c>
      <c r="BI21" s="20">
        <v>19</v>
      </c>
      <c r="BJ21" s="20">
        <v>242</v>
      </c>
      <c r="BK21" s="20">
        <v>26441</v>
      </c>
      <c r="BL21" s="20">
        <v>1004</v>
      </c>
      <c r="BM21" s="21" t="s">
        <v>197</v>
      </c>
      <c r="BN21" s="20">
        <v>-657</v>
      </c>
      <c r="BO21" s="20">
        <v>669</v>
      </c>
      <c r="BP21" s="20">
        <v>-6536</v>
      </c>
      <c r="BQ21" s="20">
        <v>6352</v>
      </c>
      <c r="BR21" s="20"/>
      <c r="BS21" s="20"/>
      <c r="BT21" s="20"/>
      <c r="BU21" s="20"/>
    </row>
    <row r="22" spans="1:73" ht="13.35" customHeight="1">
      <c r="A22" s="21" t="s">
        <v>198</v>
      </c>
      <c r="B22" s="20"/>
      <c r="C22" s="20"/>
      <c r="D22" s="20"/>
      <c r="E22" s="20"/>
      <c r="F22" s="20"/>
      <c r="G22" s="20"/>
      <c r="H22" s="20"/>
      <c r="I22" s="20"/>
      <c r="J22" s="20"/>
      <c r="K22" s="21" t="s">
        <v>198</v>
      </c>
      <c r="L22" s="20"/>
      <c r="M22" s="20"/>
      <c r="N22" s="20"/>
      <c r="O22" s="20"/>
      <c r="P22" s="20"/>
      <c r="Q22" s="20"/>
      <c r="R22" s="20"/>
      <c r="S22" s="20"/>
      <c r="T22" s="21" t="s">
        <v>198</v>
      </c>
      <c r="U22" s="20"/>
      <c r="V22" s="20"/>
      <c r="W22" s="20"/>
      <c r="X22" s="20"/>
      <c r="Y22" s="20"/>
      <c r="Z22" s="20"/>
      <c r="AA22" s="20"/>
      <c r="AB22" s="20"/>
      <c r="AC22" s="21" t="s">
        <v>198</v>
      </c>
      <c r="AD22" s="20"/>
      <c r="AE22" s="20"/>
      <c r="AF22" s="20"/>
      <c r="AG22" s="20"/>
      <c r="AH22" s="20"/>
      <c r="AI22" s="20"/>
      <c r="AJ22" s="20"/>
      <c r="AK22" s="20"/>
      <c r="AL22" s="21" t="s">
        <v>198</v>
      </c>
      <c r="AM22" s="20"/>
      <c r="AN22" s="20"/>
      <c r="AO22" s="20"/>
      <c r="AP22" s="20"/>
      <c r="AQ22" s="20"/>
      <c r="AR22" s="20"/>
      <c r="AS22" s="20"/>
      <c r="AT22" s="20"/>
      <c r="AU22" s="21" t="s">
        <v>198</v>
      </c>
      <c r="AV22" s="20"/>
      <c r="AW22" s="20"/>
      <c r="AX22" s="20"/>
      <c r="AY22" s="20"/>
      <c r="AZ22" s="20"/>
      <c r="BA22" s="20"/>
      <c r="BB22" s="20"/>
      <c r="BC22" s="20"/>
      <c r="BD22" s="21" t="s">
        <v>198</v>
      </c>
      <c r="BE22" s="20"/>
      <c r="BF22" s="20"/>
      <c r="BG22" s="20"/>
      <c r="BH22" s="20"/>
      <c r="BI22" s="20"/>
      <c r="BJ22" s="20"/>
      <c r="BK22" s="20"/>
      <c r="BL22" s="20"/>
      <c r="BM22" s="21" t="s">
        <v>198</v>
      </c>
      <c r="BN22" s="20"/>
      <c r="BO22" s="20"/>
      <c r="BP22" s="20"/>
      <c r="BQ22" s="20"/>
      <c r="BR22" s="20"/>
      <c r="BS22" s="20"/>
      <c r="BT22" s="20"/>
      <c r="BU22" s="20"/>
    </row>
    <row r="23" spans="1:73" ht="13.35" customHeight="1">
      <c r="A23" s="21" t="s">
        <v>199</v>
      </c>
      <c r="B23" s="43">
        <v>-214</v>
      </c>
      <c r="C23" s="43">
        <v>43</v>
      </c>
      <c r="D23" s="43">
        <f t="shared" si="1"/>
        <v>-257</v>
      </c>
      <c r="E23" s="43" t="s">
        <v>73</v>
      </c>
      <c r="F23" s="43" t="s">
        <v>73</v>
      </c>
      <c r="G23" s="43" t="s">
        <v>73</v>
      </c>
      <c r="H23" s="43" t="s">
        <v>73</v>
      </c>
      <c r="I23" s="43">
        <v>-234</v>
      </c>
      <c r="J23" s="43">
        <v>-16</v>
      </c>
      <c r="K23" s="21" t="s">
        <v>199</v>
      </c>
      <c r="L23" s="43" t="s">
        <v>74</v>
      </c>
      <c r="M23" s="43" t="s">
        <v>73</v>
      </c>
      <c r="N23" s="43" t="s">
        <v>73</v>
      </c>
      <c r="O23" s="43" t="s">
        <v>73</v>
      </c>
      <c r="P23" s="43" t="s">
        <v>73</v>
      </c>
      <c r="Q23" s="43" t="s">
        <v>73</v>
      </c>
      <c r="R23" s="43">
        <v>12</v>
      </c>
      <c r="S23" s="43" t="s">
        <v>73</v>
      </c>
      <c r="T23" s="21" t="s">
        <v>199</v>
      </c>
      <c r="U23" s="43" t="s">
        <v>73</v>
      </c>
      <c r="V23" s="43" t="s">
        <v>73</v>
      </c>
      <c r="W23" s="43" t="s">
        <v>73</v>
      </c>
      <c r="X23" s="43" t="s">
        <v>73</v>
      </c>
      <c r="Y23" s="43" t="s">
        <v>73</v>
      </c>
      <c r="Z23" s="43" t="s">
        <v>73</v>
      </c>
      <c r="AA23" s="43" t="s">
        <v>73</v>
      </c>
      <c r="AB23" s="43" t="s">
        <v>73</v>
      </c>
      <c r="AC23" s="21" t="s">
        <v>199</v>
      </c>
      <c r="AD23" s="43" t="s">
        <v>73</v>
      </c>
      <c r="AE23" s="43" t="s">
        <v>73</v>
      </c>
      <c r="AF23" s="43">
        <v>7</v>
      </c>
      <c r="AG23" s="43">
        <v>59</v>
      </c>
      <c r="AH23" s="43" t="s">
        <v>73</v>
      </c>
      <c r="AI23" s="43" t="s">
        <v>73</v>
      </c>
      <c r="AJ23" s="43" t="s">
        <v>74</v>
      </c>
      <c r="AK23" s="43" t="s">
        <v>73</v>
      </c>
      <c r="AL23" s="21" t="s">
        <v>199</v>
      </c>
      <c r="AM23" s="43">
        <v>4</v>
      </c>
      <c r="AN23" s="43">
        <v>2</v>
      </c>
      <c r="AO23" s="43" t="s">
        <v>73</v>
      </c>
      <c r="AP23" s="43" t="s">
        <v>73</v>
      </c>
      <c r="AQ23" s="43">
        <v>-2</v>
      </c>
      <c r="AR23" s="43" t="s">
        <v>73</v>
      </c>
      <c r="AS23" s="43">
        <v>-2</v>
      </c>
      <c r="AT23" s="43">
        <v>-2</v>
      </c>
      <c r="AU23" s="21" t="s">
        <v>199</v>
      </c>
      <c r="AV23" s="43" t="s">
        <v>73</v>
      </c>
      <c r="AW23" s="43" t="s">
        <v>73</v>
      </c>
      <c r="AX23" s="43" t="s">
        <v>73</v>
      </c>
      <c r="AY23" s="43" t="s">
        <v>73</v>
      </c>
      <c r="AZ23" s="43" t="s">
        <v>73</v>
      </c>
      <c r="BA23" s="43" t="s">
        <v>73</v>
      </c>
      <c r="BB23" s="43" t="s">
        <v>73</v>
      </c>
      <c r="BC23" s="43" t="s">
        <v>73</v>
      </c>
      <c r="BD23" s="21" t="s">
        <v>199</v>
      </c>
      <c r="BE23" s="43" t="s">
        <v>73</v>
      </c>
      <c r="BF23" s="43" t="s">
        <v>73</v>
      </c>
      <c r="BG23" s="43" t="s">
        <v>73</v>
      </c>
      <c r="BH23" s="43" t="s">
        <v>73</v>
      </c>
      <c r="BI23" s="43" t="s">
        <v>74</v>
      </c>
      <c r="BJ23" s="43" t="s">
        <v>73</v>
      </c>
      <c r="BK23" s="43" t="s">
        <v>73</v>
      </c>
      <c r="BL23" s="43" t="s">
        <v>73</v>
      </c>
      <c r="BM23" s="21" t="s">
        <v>199</v>
      </c>
      <c r="BN23" s="43">
        <v>1</v>
      </c>
      <c r="BO23" s="43" t="s">
        <v>73</v>
      </c>
      <c r="BP23" s="43" t="s">
        <v>73</v>
      </c>
      <c r="BQ23" s="43" t="s">
        <v>73</v>
      </c>
      <c r="BR23" s="43"/>
      <c r="BS23" s="43"/>
      <c r="BT23" s="43"/>
      <c r="BU23" s="43"/>
    </row>
    <row r="24" spans="1:73" ht="13.35" customHeight="1">
      <c r="A24" s="22" t="s">
        <v>200</v>
      </c>
      <c r="B24" s="46" t="s">
        <v>73</v>
      </c>
      <c r="C24" s="46" t="s">
        <v>73</v>
      </c>
      <c r="D24" s="46" t="s">
        <v>73</v>
      </c>
      <c r="E24" s="46" t="s">
        <v>73</v>
      </c>
      <c r="F24" s="46" t="s">
        <v>73</v>
      </c>
      <c r="G24" s="46" t="s">
        <v>73</v>
      </c>
      <c r="H24" s="46" t="s">
        <v>73</v>
      </c>
      <c r="I24" s="46" t="s">
        <v>73</v>
      </c>
      <c r="J24" s="46" t="s">
        <v>73</v>
      </c>
      <c r="K24" s="22" t="s">
        <v>200</v>
      </c>
      <c r="L24" s="46" t="s">
        <v>74</v>
      </c>
      <c r="M24" s="46" t="s">
        <v>73</v>
      </c>
      <c r="N24" s="46" t="s">
        <v>73</v>
      </c>
      <c r="O24" s="46" t="s">
        <v>73</v>
      </c>
      <c r="P24" s="46" t="s">
        <v>73</v>
      </c>
      <c r="Q24" s="46" t="s">
        <v>73</v>
      </c>
      <c r="R24" s="46" t="s">
        <v>73</v>
      </c>
      <c r="S24" s="46" t="s">
        <v>73</v>
      </c>
      <c r="T24" s="22" t="s">
        <v>200</v>
      </c>
      <c r="U24" s="46" t="s">
        <v>73</v>
      </c>
      <c r="V24" s="46" t="s">
        <v>73</v>
      </c>
      <c r="W24" s="46" t="s">
        <v>73</v>
      </c>
      <c r="X24" s="46" t="s">
        <v>73</v>
      </c>
      <c r="Y24" s="46" t="s">
        <v>73</v>
      </c>
      <c r="Z24" s="46" t="s">
        <v>73</v>
      </c>
      <c r="AA24" s="46" t="s">
        <v>73</v>
      </c>
      <c r="AB24" s="46" t="s">
        <v>73</v>
      </c>
      <c r="AC24" s="22" t="s">
        <v>200</v>
      </c>
      <c r="AD24" s="46" t="s">
        <v>73</v>
      </c>
      <c r="AE24" s="46" t="s">
        <v>73</v>
      </c>
      <c r="AF24" s="46" t="s">
        <v>73</v>
      </c>
      <c r="AG24" s="46" t="s">
        <v>73</v>
      </c>
      <c r="AH24" s="46" t="s">
        <v>73</v>
      </c>
      <c r="AI24" s="46" t="s">
        <v>73</v>
      </c>
      <c r="AJ24" s="46" t="s">
        <v>74</v>
      </c>
      <c r="AK24" s="46" t="s">
        <v>73</v>
      </c>
      <c r="AL24" s="22" t="s">
        <v>200</v>
      </c>
      <c r="AM24" s="46" t="s">
        <v>73</v>
      </c>
      <c r="AN24" s="46" t="s">
        <v>73</v>
      </c>
      <c r="AO24" s="46" t="s">
        <v>73</v>
      </c>
      <c r="AP24" s="46" t="s">
        <v>73</v>
      </c>
      <c r="AQ24" s="46" t="s">
        <v>73</v>
      </c>
      <c r="AR24" s="46" t="s">
        <v>73</v>
      </c>
      <c r="AS24" s="46" t="s">
        <v>73</v>
      </c>
      <c r="AT24" s="46" t="s">
        <v>73</v>
      </c>
      <c r="AU24" s="22" t="s">
        <v>200</v>
      </c>
      <c r="AV24" s="46" t="s">
        <v>73</v>
      </c>
      <c r="AW24" s="46" t="s">
        <v>73</v>
      </c>
      <c r="AX24" s="46" t="s">
        <v>73</v>
      </c>
      <c r="AY24" s="46" t="s">
        <v>73</v>
      </c>
      <c r="AZ24" s="46" t="s">
        <v>73</v>
      </c>
      <c r="BA24" s="46" t="s">
        <v>73</v>
      </c>
      <c r="BB24" s="46" t="s">
        <v>73</v>
      </c>
      <c r="BC24" s="46" t="s">
        <v>73</v>
      </c>
      <c r="BD24" s="22" t="s">
        <v>200</v>
      </c>
      <c r="BE24" s="46" t="s">
        <v>73</v>
      </c>
      <c r="BF24" s="46" t="s">
        <v>73</v>
      </c>
      <c r="BG24" s="46" t="s">
        <v>73</v>
      </c>
      <c r="BH24" s="46" t="s">
        <v>73</v>
      </c>
      <c r="BI24" s="46" t="s">
        <v>74</v>
      </c>
      <c r="BJ24" s="46" t="s">
        <v>73</v>
      </c>
      <c r="BK24" s="46" t="s">
        <v>73</v>
      </c>
      <c r="BL24" s="46" t="s">
        <v>73</v>
      </c>
      <c r="BM24" s="22" t="s">
        <v>200</v>
      </c>
      <c r="BN24" s="46" t="s">
        <v>73</v>
      </c>
      <c r="BO24" s="46" t="s">
        <v>73</v>
      </c>
      <c r="BP24" s="46" t="s">
        <v>73</v>
      </c>
      <c r="BQ24" s="46" t="s">
        <v>73</v>
      </c>
      <c r="BR24" s="46"/>
      <c r="BS24" s="46"/>
      <c r="BT24" s="46"/>
      <c r="BU24" s="46"/>
    </row>
    <row r="25" spans="1:73" ht="13.35" customHeight="1">
      <c r="A25" s="21" t="s">
        <v>201</v>
      </c>
      <c r="B25" s="46" t="s">
        <v>73</v>
      </c>
      <c r="C25" s="46" t="s">
        <v>73</v>
      </c>
      <c r="D25" s="46" t="s">
        <v>73</v>
      </c>
      <c r="E25" s="46" t="s">
        <v>73</v>
      </c>
      <c r="F25" s="46" t="s">
        <v>73</v>
      </c>
      <c r="G25" s="46" t="s">
        <v>73</v>
      </c>
      <c r="H25" s="46" t="s">
        <v>73</v>
      </c>
      <c r="I25" s="46" t="s">
        <v>73</v>
      </c>
      <c r="J25" s="46" t="s">
        <v>73</v>
      </c>
      <c r="K25" s="21" t="s">
        <v>201</v>
      </c>
      <c r="L25" s="46" t="s">
        <v>74</v>
      </c>
      <c r="M25" s="46" t="s">
        <v>73</v>
      </c>
      <c r="N25" s="46" t="s">
        <v>73</v>
      </c>
      <c r="O25" s="46" t="s">
        <v>73</v>
      </c>
      <c r="P25" s="46" t="s">
        <v>73</v>
      </c>
      <c r="Q25" s="46" t="s">
        <v>73</v>
      </c>
      <c r="R25" s="46" t="s">
        <v>73</v>
      </c>
      <c r="S25" s="46" t="s">
        <v>73</v>
      </c>
      <c r="T25" s="21" t="s">
        <v>201</v>
      </c>
      <c r="U25" s="46" t="s">
        <v>73</v>
      </c>
      <c r="V25" s="46" t="s">
        <v>73</v>
      </c>
      <c r="W25" s="46" t="s">
        <v>73</v>
      </c>
      <c r="X25" s="46" t="s">
        <v>73</v>
      </c>
      <c r="Y25" s="46" t="s">
        <v>73</v>
      </c>
      <c r="Z25" s="46" t="s">
        <v>73</v>
      </c>
      <c r="AA25" s="46" t="s">
        <v>73</v>
      </c>
      <c r="AB25" s="46" t="s">
        <v>73</v>
      </c>
      <c r="AC25" s="21" t="s">
        <v>201</v>
      </c>
      <c r="AD25" s="46" t="s">
        <v>73</v>
      </c>
      <c r="AE25" s="46" t="s">
        <v>73</v>
      </c>
      <c r="AF25" s="46" t="s">
        <v>73</v>
      </c>
      <c r="AG25" s="46" t="s">
        <v>73</v>
      </c>
      <c r="AH25" s="46" t="s">
        <v>73</v>
      </c>
      <c r="AI25" s="46" t="s">
        <v>73</v>
      </c>
      <c r="AJ25" s="46" t="s">
        <v>74</v>
      </c>
      <c r="AK25" s="46" t="s">
        <v>73</v>
      </c>
      <c r="AL25" s="21" t="s">
        <v>201</v>
      </c>
      <c r="AM25" s="46" t="s">
        <v>73</v>
      </c>
      <c r="AN25" s="46" t="s">
        <v>73</v>
      </c>
      <c r="AO25" s="46" t="s">
        <v>73</v>
      </c>
      <c r="AP25" s="46" t="s">
        <v>73</v>
      </c>
      <c r="AQ25" s="46" t="s">
        <v>73</v>
      </c>
      <c r="AR25" s="46" t="s">
        <v>73</v>
      </c>
      <c r="AS25" s="46" t="s">
        <v>73</v>
      </c>
      <c r="AT25" s="46" t="s">
        <v>73</v>
      </c>
      <c r="AU25" s="21" t="s">
        <v>201</v>
      </c>
      <c r="AV25" s="46" t="s">
        <v>73</v>
      </c>
      <c r="AW25" s="46" t="s">
        <v>73</v>
      </c>
      <c r="AX25" s="46" t="s">
        <v>73</v>
      </c>
      <c r="AY25" s="46" t="s">
        <v>73</v>
      </c>
      <c r="AZ25" s="46" t="s">
        <v>73</v>
      </c>
      <c r="BA25" s="46" t="s">
        <v>73</v>
      </c>
      <c r="BB25" s="46" t="s">
        <v>73</v>
      </c>
      <c r="BC25" s="46" t="s">
        <v>73</v>
      </c>
      <c r="BD25" s="21" t="s">
        <v>201</v>
      </c>
      <c r="BE25" s="46" t="s">
        <v>73</v>
      </c>
      <c r="BF25" s="46" t="s">
        <v>73</v>
      </c>
      <c r="BG25" s="46" t="s">
        <v>73</v>
      </c>
      <c r="BH25" s="46" t="s">
        <v>73</v>
      </c>
      <c r="BI25" s="46" t="s">
        <v>74</v>
      </c>
      <c r="BJ25" s="46" t="s">
        <v>73</v>
      </c>
      <c r="BK25" s="46" t="s">
        <v>73</v>
      </c>
      <c r="BL25" s="46" t="s">
        <v>73</v>
      </c>
      <c r="BM25" s="21" t="s">
        <v>201</v>
      </c>
      <c r="BN25" s="46" t="s">
        <v>73</v>
      </c>
      <c r="BO25" s="46" t="s">
        <v>73</v>
      </c>
      <c r="BP25" s="46" t="s">
        <v>73</v>
      </c>
      <c r="BQ25" s="46" t="s">
        <v>73</v>
      </c>
      <c r="BR25" s="46"/>
      <c r="BS25" s="46"/>
      <c r="BT25" s="46"/>
      <c r="BU25" s="46"/>
    </row>
    <row r="26" spans="1:73" ht="13.35" customHeight="1">
      <c r="A26" s="21" t="s">
        <v>202</v>
      </c>
      <c r="B26" s="20">
        <v>1904</v>
      </c>
      <c r="C26" s="20">
        <v>27996</v>
      </c>
      <c r="D26" s="20">
        <f t="shared" si="1"/>
        <v>-26092</v>
      </c>
      <c r="E26" s="20">
        <v>7197</v>
      </c>
      <c r="F26" s="20">
        <v>12242</v>
      </c>
      <c r="G26" s="20">
        <v>-6</v>
      </c>
      <c r="H26" s="20">
        <v>6</v>
      </c>
      <c r="I26" s="20">
        <v>557</v>
      </c>
      <c r="J26" s="20">
        <v>-215</v>
      </c>
      <c r="K26" s="21" t="s">
        <v>202</v>
      </c>
      <c r="L26" s="20">
        <v>93</v>
      </c>
      <c r="M26" s="20">
        <v>94</v>
      </c>
      <c r="N26" s="20">
        <v>41</v>
      </c>
      <c r="O26" s="20">
        <v>63</v>
      </c>
      <c r="P26" s="20">
        <v>347</v>
      </c>
      <c r="Q26" s="20">
        <v>257</v>
      </c>
      <c r="R26" s="20">
        <v>6348</v>
      </c>
      <c r="S26" s="20">
        <v>3771</v>
      </c>
      <c r="T26" s="21" t="s">
        <v>202</v>
      </c>
      <c r="U26" s="20">
        <v>1662</v>
      </c>
      <c r="V26" s="20">
        <v>1702</v>
      </c>
      <c r="W26" s="20">
        <v>4</v>
      </c>
      <c r="X26" s="20">
        <v>12</v>
      </c>
      <c r="Y26" s="20">
        <v>282</v>
      </c>
      <c r="Z26" s="20">
        <v>144</v>
      </c>
      <c r="AA26" s="20">
        <v>-945</v>
      </c>
      <c r="AB26" s="20">
        <v>837</v>
      </c>
      <c r="AC26" s="21" t="s">
        <v>202</v>
      </c>
      <c r="AD26" s="20">
        <v>11</v>
      </c>
      <c r="AE26" s="20">
        <v>7</v>
      </c>
      <c r="AF26" s="20">
        <v>1500</v>
      </c>
      <c r="AG26" s="20">
        <v>2817</v>
      </c>
      <c r="AH26" s="20">
        <v>-803</v>
      </c>
      <c r="AI26" s="20">
        <v>-94</v>
      </c>
      <c r="AJ26" s="20" t="s">
        <v>74</v>
      </c>
      <c r="AK26" s="20" t="s">
        <v>73</v>
      </c>
      <c r="AL26" s="21" t="s">
        <v>202</v>
      </c>
      <c r="AM26" s="20">
        <v>-24</v>
      </c>
      <c r="AN26" s="20">
        <v>13</v>
      </c>
      <c r="AO26" s="20">
        <v>-4</v>
      </c>
      <c r="AP26" s="20">
        <v>-2</v>
      </c>
      <c r="AQ26" s="20">
        <v>2007</v>
      </c>
      <c r="AR26" s="20">
        <v>2843</v>
      </c>
      <c r="AS26" s="20">
        <v>2704</v>
      </c>
      <c r="AT26" s="20">
        <v>1855</v>
      </c>
      <c r="AU26" s="21" t="s">
        <v>202</v>
      </c>
      <c r="AV26" s="20">
        <v>-52</v>
      </c>
      <c r="AW26" s="20">
        <v>-4</v>
      </c>
      <c r="AX26" s="20">
        <v>1564</v>
      </c>
      <c r="AY26" s="20">
        <v>751</v>
      </c>
      <c r="AZ26" s="20">
        <v>-2</v>
      </c>
      <c r="BA26" s="20">
        <v>-3</v>
      </c>
      <c r="BB26" s="20">
        <v>-6</v>
      </c>
      <c r="BC26" s="20" t="s">
        <v>73</v>
      </c>
      <c r="BD26" s="21" t="s">
        <v>202</v>
      </c>
      <c r="BE26" s="20">
        <v>-1934</v>
      </c>
      <c r="BF26" s="20">
        <v>2979</v>
      </c>
      <c r="BG26" s="20">
        <v>-208</v>
      </c>
      <c r="BH26" s="20">
        <v>1095</v>
      </c>
      <c r="BI26" s="20">
        <v>129</v>
      </c>
      <c r="BJ26" s="20">
        <v>115</v>
      </c>
      <c r="BK26" s="20">
        <v>-24983</v>
      </c>
      <c r="BL26" s="20">
        <v>320</v>
      </c>
      <c r="BM26" s="21" t="s">
        <v>202</v>
      </c>
      <c r="BN26" s="20">
        <v>791</v>
      </c>
      <c r="BO26" s="20">
        <v>-195</v>
      </c>
      <c r="BP26" s="20">
        <v>5634</v>
      </c>
      <c r="BQ26" s="20">
        <v>-3414</v>
      </c>
      <c r="BR26" s="20"/>
      <c r="BS26" s="20"/>
      <c r="BT26" s="20"/>
      <c r="BU26" s="20"/>
    </row>
    <row r="27" spans="1:73" ht="13.35" customHeight="1">
      <c r="A27" s="21" t="s">
        <v>203</v>
      </c>
      <c r="B27" s="43">
        <v>-21</v>
      </c>
      <c r="C27" s="43">
        <v>17</v>
      </c>
      <c r="D27" s="43">
        <f t="shared" si="1"/>
        <v>-38</v>
      </c>
      <c r="E27" s="43" t="s">
        <v>73</v>
      </c>
      <c r="F27" s="43" t="s">
        <v>73</v>
      </c>
      <c r="G27" s="43">
        <v>-1</v>
      </c>
      <c r="H27" s="43" t="s">
        <v>73</v>
      </c>
      <c r="I27" s="43" t="s">
        <v>73</v>
      </c>
      <c r="J27" s="43" t="s">
        <v>73</v>
      </c>
      <c r="K27" s="21" t="s">
        <v>203</v>
      </c>
      <c r="L27" s="43">
        <v>-1</v>
      </c>
      <c r="M27" s="43" t="s">
        <v>73</v>
      </c>
      <c r="N27" s="43">
        <v>-2</v>
      </c>
      <c r="O27" s="43">
        <v>1</v>
      </c>
      <c r="P27" s="43" t="s">
        <v>73</v>
      </c>
      <c r="Q27" s="43" t="s">
        <v>73</v>
      </c>
      <c r="R27" s="43" t="s">
        <v>73</v>
      </c>
      <c r="S27" s="43" t="s">
        <v>73</v>
      </c>
      <c r="T27" s="21" t="s">
        <v>203</v>
      </c>
      <c r="U27" s="43" t="s">
        <v>73</v>
      </c>
      <c r="V27" s="43" t="s">
        <v>73</v>
      </c>
      <c r="W27" s="43" t="s">
        <v>73</v>
      </c>
      <c r="X27" s="43" t="s">
        <v>73</v>
      </c>
      <c r="Y27" s="43" t="s">
        <v>73</v>
      </c>
      <c r="Z27" s="43">
        <v>2</v>
      </c>
      <c r="AA27" s="43" t="s">
        <v>73</v>
      </c>
      <c r="AB27" s="43" t="s">
        <v>73</v>
      </c>
      <c r="AC27" s="21" t="s">
        <v>203</v>
      </c>
      <c r="AD27" s="43" t="s">
        <v>73</v>
      </c>
      <c r="AE27" s="43" t="s">
        <v>73</v>
      </c>
      <c r="AF27" s="43" t="s">
        <v>73</v>
      </c>
      <c r="AG27" s="43" t="s">
        <v>73</v>
      </c>
      <c r="AH27" s="43" t="s">
        <v>73</v>
      </c>
      <c r="AI27" s="43">
        <v>1</v>
      </c>
      <c r="AJ27" s="43" t="s">
        <v>74</v>
      </c>
      <c r="AK27" s="43" t="s">
        <v>73</v>
      </c>
      <c r="AL27" s="21" t="s">
        <v>203</v>
      </c>
      <c r="AM27" s="43">
        <v>-1</v>
      </c>
      <c r="AN27" s="43">
        <v>1</v>
      </c>
      <c r="AO27" s="43" t="s">
        <v>73</v>
      </c>
      <c r="AP27" s="43" t="s">
        <v>73</v>
      </c>
      <c r="AQ27" s="43">
        <v>-1</v>
      </c>
      <c r="AR27" s="43">
        <v>1</v>
      </c>
      <c r="AS27" s="43">
        <v>-1</v>
      </c>
      <c r="AT27" s="43" t="s">
        <v>73</v>
      </c>
      <c r="AU27" s="21" t="s">
        <v>203</v>
      </c>
      <c r="AV27" s="43" t="s">
        <v>73</v>
      </c>
      <c r="AW27" s="43" t="s">
        <v>73</v>
      </c>
      <c r="AX27" s="43" t="s">
        <v>73</v>
      </c>
      <c r="AY27" s="43" t="s">
        <v>73</v>
      </c>
      <c r="AZ27" s="43" t="s">
        <v>73</v>
      </c>
      <c r="BA27" s="43" t="s">
        <v>73</v>
      </c>
      <c r="BB27" s="43" t="s">
        <v>73</v>
      </c>
      <c r="BC27" s="43" t="s">
        <v>73</v>
      </c>
      <c r="BD27" s="21" t="s">
        <v>203</v>
      </c>
      <c r="BE27" s="43" t="s">
        <v>73</v>
      </c>
      <c r="BF27" s="43" t="s">
        <v>73</v>
      </c>
      <c r="BG27" s="43" t="s">
        <v>73</v>
      </c>
      <c r="BH27" s="43" t="s">
        <v>73</v>
      </c>
      <c r="BI27" s="43" t="s">
        <v>74</v>
      </c>
      <c r="BJ27" s="43" t="s">
        <v>73</v>
      </c>
      <c r="BK27" s="43">
        <v>6</v>
      </c>
      <c r="BL27" s="43">
        <v>1</v>
      </c>
      <c r="BM27" s="21" t="s">
        <v>203</v>
      </c>
      <c r="BN27" s="43">
        <v>-21</v>
      </c>
      <c r="BO27" s="43">
        <v>11</v>
      </c>
      <c r="BP27" s="43">
        <v>1</v>
      </c>
      <c r="BQ27" s="43">
        <v>-1</v>
      </c>
      <c r="BR27" s="43"/>
      <c r="BS27" s="43"/>
      <c r="BT27" s="43"/>
      <c r="BU27" s="43"/>
    </row>
    <row r="28" spans="1:73" ht="13.35" customHeight="1">
      <c r="A28" s="44" t="s">
        <v>204</v>
      </c>
      <c r="B28" s="27">
        <v>3639</v>
      </c>
      <c r="C28" s="27">
        <v>2211</v>
      </c>
      <c r="D28" s="27">
        <f t="shared" si="1"/>
        <v>1428</v>
      </c>
      <c r="E28" s="27">
        <v>-13</v>
      </c>
      <c r="F28" s="27">
        <v>-51</v>
      </c>
      <c r="G28" s="27">
        <v>-56</v>
      </c>
      <c r="H28" s="27">
        <v>2</v>
      </c>
      <c r="I28" s="27">
        <v>221</v>
      </c>
      <c r="J28" s="27">
        <v>311</v>
      </c>
      <c r="K28" s="44" t="s">
        <v>204</v>
      </c>
      <c r="L28" s="27">
        <v>3</v>
      </c>
      <c r="M28" s="27">
        <v>2</v>
      </c>
      <c r="N28" s="27">
        <v>6</v>
      </c>
      <c r="O28" s="27">
        <v>5</v>
      </c>
      <c r="P28" s="27">
        <v>193</v>
      </c>
      <c r="Q28" s="27">
        <v>197</v>
      </c>
      <c r="R28" s="27">
        <v>23</v>
      </c>
      <c r="S28" s="27" t="s">
        <v>73</v>
      </c>
      <c r="T28" s="44" t="s">
        <v>204</v>
      </c>
      <c r="U28" s="27">
        <v>-1037</v>
      </c>
      <c r="V28" s="27">
        <v>-667</v>
      </c>
      <c r="W28" s="27">
        <v>353</v>
      </c>
      <c r="X28" s="27">
        <v>282</v>
      </c>
      <c r="Y28" s="27">
        <v>136</v>
      </c>
      <c r="Z28" s="27">
        <v>102</v>
      </c>
      <c r="AA28" s="27">
        <v>-56</v>
      </c>
      <c r="AB28" s="27">
        <v>161</v>
      </c>
      <c r="AC28" s="44" t="s">
        <v>204</v>
      </c>
      <c r="AD28" s="27" t="s">
        <v>73</v>
      </c>
      <c r="AE28" s="27">
        <v>1</v>
      </c>
      <c r="AF28" s="27">
        <v>666</v>
      </c>
      <c r="AG28" s="27">
        <v>487</v>
      </c>
      <c r="AH28" s="27" t="s">
        <v>73</v>
      </c>
      <c r="AI28" s="27">
        <v>-1</v>
      </c>
      <c r="AJ28" s="27">
        <v>28</v>
      </c>
      <c r="AK28" s="27">
        <v>2</v>
      </c>
      <c r="AL28" s="44" t="s">
        <v>204</v>
      </c>
      <c r="AM28" s="27">
        <v>1123</v>
      </c>
      <c r="AN28" s="27">
        <v>-124</v>
      </c>
      <c r="AO28" s="27">
        <v>1</v>
      </c>
      <c r="AP28" s="27">
        <v>1</v>
      </c>
      <c r="AQ28" s="27">
        <v>-10</v>
      </c>
      <c r="AR28" s="27" t="s">
        <v>73</v>
      </c>
      <c r="AS28" s="27">
        <v>279</v>
      </c>
      <c r="AT28" s="27">
        <v>381</v>
      </c>
      <c r="AU28" s="44" t="s">
        <v>204</v>
      </c>
      <c r="AV28" s="27">
        <v>974</v>
      </c>
      <c r="AW28" s="27">
        <v>246</v>
      </c>
      <c r="AX28" s="27">
        <v>391</v>
      </c>
      <c r="AY28" s="27">
        <v>371</v>
      </c>
      <c r="AZ28" s="27">
        <v>374</v>
      </c>
      <c r="BA28" s="27">
        <v>352</v>
      </c>
      <c r="BB28" s="27">
        <v>2</v>
      </c>
      <c r="BC28" s="27">
        <v>-7</v>
      </c>
      <c r="BD28" s="44" t="s">
        <v>204</v>
      </c>
      <c r="BE28" s="27">
        <v>-1</v>
      </c>
      <c r="BF28" s="27">
        <v>8</v>
      </c>
      <c r="BG28" s="27">
        <v>1</v>
      </c>
      <c r="BH28" s="27" t="s">
        <v>73</v>
      </c>
      <c r="BI28" s="27">
        <v>35</v>
      </c>
      <c r="BJ28" s="27">
        <v>145</v>
      </c>
      <c r="BK28" s="27">
        <v>3</v>
      </c>
      <c r="BL28" s="27">
        <v>4</v>
      </c>
      <c r="BM28" s="44" t="s">
        <v>204</v>
      </c>
      <c r="BN28" s="27" t="s">
        <v>73</v>
      </c>
      <c r="BO28" s="27" t="s">
        <v>73</v>
      </c>
      <c r="BP28" s="27" t="s">
        <v>73</v>
      </c>
      <c r="BQ28" s="27">
        <v>1</v>
      </c>
      <c r="BR28" s="27"/>
      <c r="BS28" s="27"/>
      <c r="BT28" s="27"/>
      <c r="BU28" s="27"/>
    </row>
    <row r="29" spans="1:73" ht="13.35" customHeight="1">
      <c r="A29" s="16" t="s">
        <v>205</v>
      </c>
      <c r="B29" s="42">
        <v>48977</v>
      </c>
      <c r="C29" s="42">
        <v>40195</v>
      </c>
      <c r="D29" s="42">
        <f>B29-C29</f>
        <v>8782</v>
      </c>
      <c r="E29" s="42">
        <v>6107</v>
      </c>
      <c r="F29" s="42">
        <v>4093</v>
      </c>
      <c r="G29" s="42">
        <v>255</v>
      </c>
      <c r="H29" s="42">
        <v>255</v>
      </c>
      <c r="I29" s="42">
        <v>1231</v>
      </c>
      <c r="J29" s="42">
        <v>2003</v>
      </c>
      <c r="K29" s="16" t="s">
        <v>205</v>
      </c>
      <c r="L29" s="42">
        <v>485</v>
      </c>
      <c r="M29" s="42">
        <v>549</v>
      </c>
      <c r="N29" s="42">
        <v>152</v>
      </c>
      <c r="O29" s="42">
        <v>138</v>
      </c>
      <c r="P29" s="42">
        <v>340</v>
      </c>
      <c r="Q29" s="42">
        <v>361</v>
      </c>
      <c r="R29" s="42">
        <v>1371</v>
      </c>
      <c r="S29" s="42">
        <v>1309</v>
      </c>
      <c r="T29" s="16" t="s">
        <v>205</v>
      </c>
      <c r="U29" s="42">
        <v>885</v>
      </c>
      <c r="V29" s="42">
        <v>798</v>
      </c>
      <c r="W29" s="42">
        <v>933</v>
      </c>
      <c r="X29" s="42">
        <v>865</v>
      </c>
      <c r="Y29" s="42">
        <v>1626</v>
      </c>
      <c r="Z29" s="42">
        <v>1241</v>
      </c>
      <c r="AA29" s="42">
        <v>2379</v>
      </c>
      <c r="AB29" s="42">
        <v>1609</v>
      </c>
      <c r="AC29" s="16" t="s">
        <v>205</v>
      </c>
      <c r="AD29" s="42">
        <v>400</v>
      </c>
      <c r="AE29" s="42">
        <v>438</v>
      </c>
      <c r="AF29" s="42">
        <v>4482</v>
      </c>
      <c r="AG29" s="42">
        <v>2853</v>
      </c>
      <c r="AH29" s="42">
        <v>1721</v>
      </c>
      <c r="AI29" s="42">
        <v>1327</v>
      </c>
      <c r="AJ29" s="42">
        <v>359</v>
      </c>
      <c r="AK29" s="42">
        <v>327</v>
      </c>
      <c r="AL29" s="16" t="s">
        <v>205</v>
      </c>
      <c r="AM29" s="42">
        <v>4556</v>
      </c>
      <c r="AN29" s="42">
        <v>3114</v>
      </c>
      <c r="AO29" s="42">
        <v>316</v>
      </c>
      <c r="AP29" s="42">
        <v>283</v>
      </c>
      <c r="AQ29" s="42">
        <v>813</v>
      </c>
      <c r="AR29" s="42">
        <v>718</v>
      </c>
      <c r="AS29" s="42">
        <v>1522</v>
      </c>
      <c r="AT29" s="42">
        <v>1274</v>
      </c>
      <c r="AU29" s="16" t="s">
        <v>205</v>
      </c>
      <c r="AV29" s="42">
        <v>5748</v>
      </c>
      <c r="AW29" s="42">
        <v>4936</v>
      </c>
      <c r="AX29" s="42">
        <v>1231</v>
      </c>
      <c r="AY29" s="42">
        <v>930</v>
      </c>
      <c r="AZ29" s="42">
        <v>376</v>
      </c>
      <c r="BA29" s="42">
        <v>357</v>
      </c>
      <c r="BB29" s="42">
        <v>2729</v>
      </c>
      <c r="BC29" s="42">
        <v>2596</v>
      </c>
      <c r="BD29" s="16" t="s">
        <v>205</v>
      </c>
      <c r="BE29" s="42">
        <v>1558</v>
      </c>
      <c r="BF29" s="42">
        <v>1893</v>
      </c>
      <c r="BG29" s="42">
        <v>186</v>
      </c>
      <c r="BH29" s="42">
        <v>163</v>
      </c>
      <c r="BI29" s="42">
        <v>241</v>
      </c>
      <c r="BJ29" s="42">
        <v>334</v>
      </c>
      <c r="BK29" s="42">
        <v>2570</v>
      </c>
      <c r="BL29" s="42">
        <v>2209</v>
      </c>
      <c r="BM29" s="16" t="s">
        <v>205</v>
      </c>
      <c r="BN29" s="42">
        <v>1166</v>
      </c>
      <c r="BO29" s="42">
        <v>731</v>
      </c>
      <c r="BP29" s="42">
        <v>3239</v>
      </c>
      <c r="BQ29" s="42">
        <v>2491</v>
      </c>
      <c r="BR29" s="42"/>
      <c r="BS29" s="42"/>
      <c r="BT29" s="42"/>
      <c r="BU29" s="42"/>
    </row>
    <row r="30" spans="1:73" ht="13.35" customHeight="1">
      <c r="A30" s="16" t="s">
        <v>206</v>
      </c>
      <c r="B30" s="42">
        <v>223</v>
      </c>
      <c r="C30" s="42">
        <v>1231</v>
      </c>
      <c r="D30" s="42">
        <f>B30-C30</f>
        <v>-1008</v>
      </c>
      <c r="E30" s="47">
        <v>-174</v>
      </c>
      <c r="F30" s="47">
        <v>168</v>
      </c>
      <c r="G30" s="47">
        <v>33</v>
      </c>
      <c r="H30" s="47">
        <v>74</v>
      </c>
      <c r="I30" s="47">
        <v>-116</v>
      </c>
      <c r="J30" s="47">
        <v>-131</v>
      </c>
      <c r="K30" s="16" t="s">
        <v>206</v>
      </c>
      <c r="L30" s="47">
        <v>128</v>
      </c>
      <c r="M30" s="47">
        <v>145</v>
      </c>
      <c r="N30" s="47">
        <v>-3</v>
      </c>
      <c r="O30" s="47">
        <v>14</v>
      </c>
      <c r="P30" s="47">
        <v>-39</v>
      </c>
      <c r="Q30" s="47" t="s">
        <v>73</v>
      </c>
      <c r="R30" s="47">
        <v>159</v>
      </c>
      <c r="S30" s="47">
        <v>-122</v>
      </c>
      <c r="T30" s="16" t="s">
        <v>206</v>
      </c>
      <c r="U30" s="47" t="s">
        <v>73</v>
      </c>
      <c r="V30" s="47" t="s">
        <v>73</v>
      </c>
      <c r="W30" s="47">
        <v>74</v>
      </c>
      <c r="X30" s="47">
        <v>25</v>
      </c>
      <c r="Y30" s="47">
        <v>45</v>
      </c>
      <c r="Z30" s="47">
        <v>-88</v>
      </c>
      <c r="AA30" s="47">
        <v>3</v>
      </c>
      <c r="AB30" s="47">
        <v>-52</v>
      </c>
      <c r="AC30" s="16" t="s">
        <v>206</v>
      </c>
      <c r="AD30" s="47">
        <v>65</v>
      </c>
      <c r="AE30" s="47">
        <v>-14</v>
      </c>
      <c r="AF30" s="47">
        <v>-44</v>
      </c>
      <c r="AG30" s="47">
        <v>-138</v>
      </c>
      <c r="AH30" s="47">
        <v>476</v>
      </c>
      <c r="AI30" s="47">
        <v>259</v>
      </c>
      <c r="AJ30" s="47">
        <v>-19</v>
      </c>
      <c r="AK30" s="47">
        <v>78</v>
      </c>
      <c r="AL30" s="16" t="s">
        <v>206</v>
      </c>
      <c r="AM30" s="47">
        <v>-12</v>
      </c>
      <c r="AN30" s="47">
        <v>15</v>
      </c>
      <c r="AO30" s="47">
        <v>-101</v>
      </c>
      <c r="AP30" s="47">
        <v>196</v>
      </c>
      <c r="AQ30" s="47">
        <v>6</v>
      </c>
      <c r="AR30" s="47">
        <v>-11</v>
      </c>
      <c r="AS30" s="47">
        <v>-345</v>
      </c>
      <c r="AT30" s="47">
        <v>215</v>
      </c>
      <c r="AU30" s="16" t="s">
        <v>206</v>
      </c>
      <c r="AV30" s="47">
        <v>60</v>
      </c>
      <c r="AW30" s="47">
        <v>19</v>
      </c>
      <c r="AX30" s="47">
        <v>190</v>
      </c>
      <c r="AY30" s="47">
        <v>119</v>
      </c>
      <c r="AZ30" s="47" t="s">
        <v>73</v>
      </c>
      <c r="BA30" s="47">
        <v>-2</v>
      </c>
      <c r="BB30" s="47">
        <v>-167</v>
      </c>
      <c r="BC30" s="47">
        <v>-257</v>
      </c>
      <c r="BD30" s="16" t="s">
        <v>206</v>
      </c>
      <c r="BE30" s="47">
        <v>-267</v>
      </c>
      <c r="BF30" s="47">
        <v>404</v>
      </c>
      <c r="BG30" s="47">
        <v>-48</v>
      </c>
      <c r="BH30" s="47">
        <v>104</v>
      </c>
      <c r="BI30" s="47">
        <v>21</v>
      </c>
      <c r="BJ30" s="47">
        <v>11</v>
      </c>
      <c r="BK30" s="47">
        <v>68</v>
      </c>
      <c r="BL30" s="47">
        <v>93</v>
      </c>
      <c r="BM30" s="16" t="s">
        <v>206</v>
      </c>
      <c r="BN30" s="47">
        <v>-77</v>
      </c>
      <c r="BO30" s="47">
        <v>231</v>
      </c>
      <c r="BP30" s="47">
        <v>307</v>
      </c>
      <c r="BQ30" s="47">
        <v>-124</v>
      </c>
      <c r="BR30" s="47"/>
      <c r="BS30" s="47"/>
      <c r="BT30" s="47"/>
      <c r="BU30" s="47"/>
    </row>
    <row r="31" spans="1:73" ht="13.35" customHeight="1">
      <c r="A31" s="22" t="s">
        <v>207</v>
      </c>
      <c r="B31" s="20">
        <v>591</v>
      </c>
      <c r="C31" s="20">
        <v>224</v>
      </c>
      <c r="D31" s="20">
        <f>B31-C31</f>
        <v>367</v>
      </c>
      <c r="E31" s="43">
        <v>73</v>
      </c>
      <c r="F31" s="43">
        <v>30</v>
      </c>
      <c r="G31" s="43" t="s">
        <v>73</v>
      </c>
      <c r="H31" s="43" t="s">
        <v>73</v>
      </c>
      <c r="I31" s="43">
        <v>45</v>
      </c>
      <c r="J31" s="43">
        <v>6</v>
      </c>
      <c r="K31" s="22" t="s">
        <v>207</v>
      </c>
      <c r="L31" s="43" t="s">
        <v>74</v>
      </c>
      <c r="M31" s="43">
        <v>1</v>
      </c>
      <c r="N31" s="43">
        <v>20</v>
      </c>
      <c r="O31" s="43">
        <v>-2</v>
      </c>
      <c r="P31" s="43" t="s">
        <v>73</v>
      </c>
      <c r="Q31" s="43" t="s">
        <v>73</v>
      </c>
      <c r="R31" s="43">
        <v>-16</v>
      </c>
      <c r="S31" s="43">
        <v>63</v>
      </c>
      <c r="T31" s="22" t="s">
        <v>207</v>
      </c>
      <c r="U31" s="43" t="s">
        <v>73</v>
      </c>
      <c r="V31" s="43" t="s">
        <v>73</v>
      </c>
      <c r="W31" s="43">
        <v>4</v>
      </c>
      <c r="X31" s="43">
        <v>1</v>
      </c>
      <c r="Y31" s="43">
        <v>12</v>
      </c>
      <c r="Z31" s="43">
        <v>1</v>
      </c>
      <c r="AA31" s="43">
        <v>7</v>
      </c>
      <c r="AB31" s="43">
        <v>6</v>
      </c>
      <c r="AC31" s="22" t="s">
        <v>207</v>
      </c>
      <c r="AD31" s="43">
        <v>5</v>
      </c>
      <c r="AE31" s="43">
        <v>17</v>
      </c>
      <c r="AF31" s="43">
        <v>-5</v>
      </c>
      <c r="AG31" s="43">
        <v>13</v>
      </c>
      <c r="AH31" s="43">
        <v>89</v>
      </c>
      <c r="AI31" s="43">
        <v>22</v>
      </c>
      <c r="AJ31" s="43">
        <v>39</v>
      </c>
      <c r="AK31" s="43" t="s">
        <v>73</v>
      </c>
      <c r="AL31" s="22" t="s">
        <v>207</v>
      </c>
      <c r="AM31" s="43">
        <v>-4</v>
      </c>
      <c r="AN31" s="43">
        <v>34</v>
      </c>
      <c r="AO31" s="43">
        <v>22</v>
      </c>
      <c r="AP31" s="43">
        <v>-8</v>
      </c>
      <c r="AQ31" s="43">
        <v>-9</v>
      </c>
      <c r="AR31" s="43">
        <v>9</v>
      </c>
      <c r="AS31" s="43">
        <v>74</v>
      </c>
      <c r="AT31" s="43">
        <v>83</v>
      </c>
      <c r="AU31" s="22" t="s">
        <v>207</v>
      </c>
      <c r="AV31" s="43" t="s">
        <v>73</v>
      </c>
      <c r="AW31" s="43" t="s">
        <v>73</v>
      </c>
      <c r="AX31" s="43">
        <v>1</v>
      </c>
      <c r="AY31" s="43">
        <v>-48</v>
      </c>
      <c r="AZ31" s="43" t="s">
        <v>73</v>
      </c>
      <c r="BA31" s="43">
        <v>-1</v>
      </c>
      <c r="BB31" s="43">
        <v>165</v>
      </c>
      <c r="BC31" s="43" t="s">
        <v>73</v>
      </c>
      <c r="BD31" s="22" t="s">
        <v>207</v>
      </c>
      <c r="BE31" s="43">
        <v>50</v>
      </c>
      <c r="BF31" s="43" t="s">
        <v>73</v>
      </c>
      <c r="BG31" s="43">
        <v>22</v>
      </c>
      <c r="BH31" s="43">
        <v>16</v>
      </c>
      <c r="BI31" s="43" t="s">
        <v>74</v>
      </c>
      <c r="BJ31" s="43" t="s">
        <v>73</v>
      </c>
      <c r="BK31" s="43">
        <v>-5</v>
      </c>
      <c r="BL31" s="43">
        <v>-14</v>
      </c>
      <c r="BM31" s="22" t="s">
        <v>207</v>
      </c>
      <c r="BN31" s="43">
        <v>6</v>
      </c>
      <c r="BO31" s="43" t="s">
        <v>73</v>
      </c>
      <c r="BP31" s="43">
        <v>-4</v>
      </c>
      <c r="BQ31" s="43">
        <v>-5</v>
      </c>
      <c r="BR31" s="43"/>
      <c r="BS31" s="43"/>
      <c r="BT31" s="43"/>
      <c r="BU31" s="43"/>
    </row>
    <row r="32" spans="1:73" ht="13.35" customHeight="1">
      <c r="A32" s="22" t="s">
        <v>208</v>
      </c>
      <c r="B32" s="43">
        <v>801</v>
      </c>
      <c r="C32" s="43">
        <v>-4</v>
      </c>
      <c r="D32" s="43">
        <f t="shared" ref="D32:D33" si="2">B32-C32</f>
        <v>805</v>
      </c>
      <c r="E32" s="43">
        <v>76</v>
      </c>
      <c r="F32" s="43">
        <v>-76</v>
      </c>
      <c r="G32" s="43">
        <v>7</v>
      </c>
      <c r="H32" s="43">
        <v>-7</v>
      </c>
      <c r="I32" s="43">
        <v>139</v>
      </c>
      <c r="J32" s="43">
        <v>-94</v>
      </c>
      <c r="K32" s="22" t="s">
        <v>208</v>
      </c>
      <c r="L32" s="43">
        <v>7</v>
      </c>
      <c r="M32" s="43">
        <v>5</v>
      </c>
      <c r="N32" s="43">
        <v>1</v>
      </c>
      <c r="O32" s="43" t="s">
        <v>73</v>
      </c>
      <c r="P32" s="43" t="s">
        <v>73</v>
      </c>
      <c r="Q32" s="43" t="s">
        <v>73</v>
      </c>
      <c r="R32" s="43">
        <v>6</v>
      </c>
      <c r="S32" s="43">
        <v>-2</v>
      </c>
      <c r="T32" s="22" t="s">
        <v>208</v>
      </c>
      <c r="U32" s="43" t="s">
        <v>73</v>
      </c>
      <c r="V32" s="43" t="s">
        <v>73</v>
      </c>
      <c r="W32" s="43">
        <v>28</v>
      </c>
      <c r="X32" s="43">
        <v>3</v>
      </c>
      <c r="Y32" s="43">
        <v>-140</v>
      </c>
      <c r="Z32" s="43">
        <v>150</v>
      </c>
      <c r="AA32" s="43">
        <v>-2</v>
      </c>
      <c r="AB32" s="43">
        <v>5</v>
      </c>
      <c r="AC32" s="22" t="s">
        <v>208</v>
      </c>
      <c r="AD32" s="43">
        <v>-9</v>
      </c>
      <c r="AE32" s="43">
        <v>9</v>
      </c>
      <c r="AF32" s="43">
        <v>-5</v>
      </c>
      <c r="AG32" s="43">
        <v>1</v>
      </c>
      <c r="AH32" s="43">
        <v>-36</v>
      </c>
      <c r="AI32" s="43">
        <v>4</v>
      </c>
      <c r="AJ32" s="43">
        <v>-1</v>
      </c>
      <c r="AK32" s="43">
        <v>1</v>
      </c>
      <c r="AL32" s="22" t="s">
        <v>208</v>
      </c>
      <c r="AM32" s="43">
        <v>46</v>
      </c>
      <c r="AN32" s="43">
        <v>18</v>
      </c>
      <c r="AO32" s="43">
        <v>3</v>
      </c>
      <c r="AP32" s="43">
        <v>2</v>
      </c>
      <c r="AQ32" s="43">
        <v>17</v>
      </c>
      <c r="AR32" s="43">
        <v>1</v>
      </c>
      <c r="AS32" s="43">
        <v>41</v>
      </c>
      <c r="AT32" s="43">
        <v>-128</v>
      </c>
      <c r="AU32" s="22" t="s">
        <v>208</v>
      </c>
      <c r="AV32" s="43" t="s">
        <v>73</v>
      </c>
      <c r="AW32" s="43">
        <v>-6</v>
      </c>
      <c r="AX32" s="43">
        <v>62</v>
      </c>
      <c r="AY32" s="43">
        <v>37</v>
      </c>
      <c r="AZ32" s="43" t="s">
        <v>73</v>
      </c>
      <c r="BA32" s="43" t="s">
        <v>73</v>
      </c>
      <c r="BB32" s="43">
        <v>-4</v>
      </c>
      <c r="BC32" s="43" t="s">
        <v>73</v>
      </c>
      <c r="BD32" s="22" t="s">
        <v>208</v>
      </c>
      <c r="BE32" s="43">
        <v>40</v>
      </c>
      <c r="BF32" s="43">
        <v>-12</v>
      </c>
      <c r="BG32" s="43">
        <v>90</v>
      </c>
      <c r="BH32" s="43">
        <v>40</v>
      </c>
      <c r="BI32" s="43" t="s">
        <v>74</v>
      </c>
      <c r="BJ32" s="43">
        <v>2</v>
      </c>
      <c r="BK32" s="43">
        <v>35</v>
      </c>
      <c r="BL32" s="43">
        <v>-33</v>
      </c>
      <c r="BM32" s="22" t="s">
        <v>208</v>
      </c>
      <c r="BN32" s="43">
        <v>135</v>
      </c>
      <c r="BO32" s="43">
        <v>14</v>
      </c>
      <c r="BP32" s="43">
        <v>265</v>
      </c>
      <c r="BQ32" s="43">
        <v>62</v>
      </c>
      <c r="BR32" s="43"/>
      <c r="BS32" s="43"/>
      <c r="BT32" s="43"/>
      <c r="BU32" s="43"/>
    </row>
    <row r="33" spans="1:73" ht="13.35" customHeight="1">
      <c r="A33" s="22" t="s">
        <v>209</v>
      </c>
      <c r="B33" s="20">
        <v>18451</v>
      </c>
      <c r="C33" s="20">
        <v>19460</v>
      </c>
      <c r="D33" s="20">
        <f t="shared" si="2"/>
        <v>-1009</v>
      </c>
      <c r="E33" s="20">
        <v>1432</v>
      </c>
      <c r="F33" s="20">
        <v>1988</v>
      </c>
      <c r="G33" s="20">
        <v>71</v>
      </c>
      <c r="H33" s="20">
        <v>117</v>
      </c>
      <c r="I33" s="20">
        <v>926</v>
      </c>
      <c r="J33" s="20">
        <v>1068</v>
      </c>
      <c r="K33" s="22" t="s">
        <v>209</v>
      </c>
      <c r="L33" s="20">
        <v>296</v>
      </c>
      <c r="M33" s="20">
        <v>323</v>
      </c>
      <c r="N33" s="20">
        <v>84</v>
      </c>
      <c r="O33" s="20">
        <v>83</v>
      </c>
      <c r="P33" s="20">
        <v>270</v>
      </c>
      <c r="Q33" s="20">
        <v>322</v>
      </c>
      <c r="R33" s="20">
        <v>406</v>
      </c>
      <c r="S33" s="20">
        <v>425</v>
      </c>
      <c r="T33" s="22" t="s">
        <v>209</v>
      </c>
      <c r="U33" s="20">
        <v>411</v>
      </c>
      <c r="V33" s="20">
        <v>403</v>
      </c>
      <c r="W33" s="20">
        <v>531</v>
      </c>
      <c r="X33" s="20">
        <v>533</v>
      </c>
      <c r="Y33" s="20">
        <v>954</v>
      </c>
      <c r="Z33" s="20">
        <v>1017</v>
      </c>
      <c r="AA33" s="20">
        <v>1138</v>
      </c>
      <c r="AB33" s="20">
        <v>1305</v>
      </c>
      <c r="AC33" s="22" t="s">
        <v>209</v>
      </c>
      <c r="AD33" s="20">
        <v>183</v>
      </c>
      <c r="AE33" s="20">
        <v>183</v>
      </c>
      <c r="AF33" s="20">
        <v>1388</v>
      </c>
      <c r="AG33" s="20">
        <v>1170</v>
      </c>
      <c r="AH33" s="20">
        <v>301</v>
      </c>
      <c r="AI33" s="20">
        <v>288</v>
      </c>
      <c r="AJ33" s="20">
        <v>100</v>
      </c>
      <c r="AK33" s="20">
        <v>126</v>
      </c>
      <c r="AL33" s="22" t="s">
        <v>209</v>
      </c>
      <c r="AM33" s="20">
        <v>1446</v>
      </c>
      <c r="AN33" s="20">
        <v>1392</v>
      </c>
      <c r="AO33" s="20">
        <v>162</v>
      </c>
      <c r="AP33" s="20">
        <v>160</v>
      </c>
      <c r="AQ33" s="20">
        <v>269</v>
      </c>
      <c r="AR33" s="20">
        <v>269</v>
      </c>
      <c r="AS33" s="20">
        <v>773</v>
      </c>
      <c r="AT33" s="20">
        <v>779</v>
      </c>
      <c r="AU33" s="22" t="s">
        <v>209</v>
      </c>
      <c r="AV33" s="20">
        <v>3124</v>
      </c>
      <c r="AW33" s="20">
        <v>3062</v>
      </c>
      <c r="AX33" s="20">
        <v>552</v>
      </c>
      <c r="AY33" s="20">
        <v>576</v>
      </c>
      <c r="AZ33" s="20">
        <v>332</v>
      </c>
      <c r="BA33" s="20">
        <v>277</v>
      </c>
      <c r="BB33" s="20">
        <v>1231</v>
      </c>
      <c r="BC33" s="20">
        <v>1267</v>
      </c>
      <c r="BD33" s="22" t="s">
        <v>209</v>
      </c>
      <c r="BE33" s="20">
        <v>637</v>
      </c>
      <c r="BF33" s="20">
        <v>702</v>
      </c>
      <c r="BG33" s="20">
        <v>84</v>
      </c>
      <c r="BH33" s="20">
        <v>78</v>
      </c>
      <c r="BI33" s="20">
        <v>168</v>
      </c>
      <c r="BJ33" s="20">
        <v>170</v>
      </c>
      <c r="BK33" s="20">
        <v>563</v>
      </c>
      <c r="BL33" s="20">
        <v>725</v>
      </c>
      <c r="BM33" s="22" t="s">
        <v>209</v>
      </c>
      <c r="BN33" s="20">
        <v>273</v>
      </c>
      <c r="BO33" s="20">
        <v>295</v>
      </c>
      <c r="BP33" s="20">
        <v>346</v>
      </c>
      <c r="BQ33" s="20">
        <v>357</v>
      </c>
      <c r="BR33" s="20"/>
      <c r="BS33" s="20"/>
      <c r="BT33" s="20"/>
      <c r="BU33" s="20"/>
    </row>
    <row r="34" spans="1:73" ht="13.35" customHeight="1">
      <c r="A34" s="16" t="s">
        <v>210</v>
      </c>
      <c r="B34" s="42">
        <v>28911</v>
      </c>
      <c r="C34" s="42">
        <v>19284</v>
      </c>
      <c r="D34" s="42">
        <f>B34-C34</f>
        <v>9627</v>
      </c>
      <c r="E34" s="42">
        <v>4700</v>
      </c>
      <c r="F34" s="42">
        <v>1983</v>
      </c>
      <c r="G34" s="42">
        <v>144</v>
      </c>
      <c r="H34" s="42">
        <v>71</v>
      </c>
      <c r="I34" s="42">
        <v>237</v>
      </c>
      <c r="J34" s="42">
        <v>1154</v>
      </c>
      <c r="K34" s="16" t="s">
        <v>210</v>
      </c>
      <c r="L34" s="42">
        <v>54</v>
      </c>
      <c r="M34" s="42">
        <v>75</v>
      </c>
      <c r="N34" s="42">
        <v>50</v>
      </c>
      <c r="O34" s="42">
        <v>43</v>
      </c>
      <c r="P34" s="42">
        <v>109</v>
      </c>
      <c r="Q34" s="42">
        <v>39</v>
      </c>
      <c r="R34" s="42">
        <v>816</v>
      </c>
      <c r="S34" s="42">
        <v>945</v>
      </c>
      <c r="T34" s="16" t="s">
        <v>210</v>
      </c>
      <c r="U34" s="42">
        <v>474</v>
      </c>
      <c r="V34" s="42">
        <v>395</v>
      </c>
      <c r="W34" s="42">
        <v>296</v>
      </c>
      <c r="X34" s="42">
        <v>303</v>
      </c>
      <c r="Y34" s="42">
        <v>755</v>
      </c>
      <c r="Z34" s="42">
        <v>161</v>
      </c>
      <c r="AA34" s="42">
        <v>1233</v>
      </c>
      <c r="AB34" s="42">
        <v>345</v>
      </c>
      <c r="AC34" s="16" t="s">
        <v>210</v>
      </c>
      <c r="AD34" s="42">
        <v>156</v>
      </c>
      <c r="AE34" s="42">
        <v>243</v>
      </c>
      <c r="AF34" s="42">
        <v>3148</v>
      </c>
      <c r="AG34" s="42">
        <v>1807</v>
      </c>
      <c r="AH34" s="42">
        <v>891</v>
      </c>
      <c r="AI34" s="42">
        <v>754</v>
      </c>
      <c r="AJ34" s="42">
        <v>240</v>
      </c>
      <c r="AK34" s="42">
        <v>122</v>
      </c>
      <c r="AL34" s="16" t="s">
        <v>210</v>
      </c>
      <c r="AM34" s="42">
        <v>3080</v>
      </c>
      <c r="AN34" s="42">
        <v>1655</v>
      </c>
      <c r="AO34" s="42">
        <v>230</v>
      </c>
      <c r="AP34" s="42">
        <v>-67</v>
      </c>
      <c r="AQ34" s="42">
        <v>530</v>
      </c>
      <c r="AR34" s="42">
        <v>450</v>
      </c>
      <c r="AS34" s="42">
        <v>979</v>
      </c>
      <c r="AT34" s="42">
        <v>325</v>
      </c>
      <c r="AU34" s="16" t="s">
        <v>210</v>
      </c>
      <c r="AV34" s="42">
        <v>2564</v>
      </c>
      <c r="AW34" s="42">
        <v>1861</v>
      </c>
      <c r="AX34" s="42">
        <v>426</v>
      </c>
      <c r="AY34" s="42">
        <v>246</v>
      </c>
      <c r="AZ34" s="42">
        <v>44</v>
      </c>
      <c r="BA34" s="42">
        <v>83</v>
      </c>
      <c r="BB34" s="42">
        <v>1504</v>
      </c>
      <c r="BC34" s="42">
        <v>1586</v>
      </c>
      <c r="BD34" s="16" t="s">
        <v>210</v>
      </c>
      <c r="BE34" s="42">
        <v>1098</v>
      </c>
      <c r="BF34" s="42">
        <v>799</v>
      </c>
      <c r="BG34" s="42">
        <v>38</v>
      </c>
      <c r="BH34" s="42">
        <v>-75</v>
      </c>
      <c r="BI34" s="42">
        <v>52</v>
      </c>
      <c r="BJ34" s="42">
        <v>151</v>
      </c>
      <c r="BK34" s="42">
        <v>1909</v>
      </c>
      <c r="BL34" s="42">
        <v>1438</v>
      </c>
      <c r="BM34" s="16" t="s">
        <v>210</v>
      </c>
      <c r="BN34" s="42">
        <v>829</v>
      </c>
      <c r="BO34" s="42">
        <v>191</v>
      </c>
      <c r="BP34" s="42">
        <v>2325</v>
      </c>
      <c r="BQ34" s="42">
        <v>2201</v>
      </c>
      <c r="BR34" s="42"/>
      <c r="BS34" s="42"/>
      <c r="BT34" s="42"/>
      <c r="BU34" s="42"/>
    </row>
    <row r="35" spans="1:73" ht="13.35" customHeight="1">
      <c r="A35" s="2" t="s">
        <v>211</v>
      </c>
      <c r="B35" s="48" t="s">
        <v>73</v>
      </c>
      <c r="C35" s="48" t="s">
        <v>73</v>
      </c>
      <c r="D35" s="48" t="s">
        <v>73</v>
      </c>
      <c r="E35" s="48" t="s">
        <v>73</v>
      </c>
      <c r="F35" s="48" t="s">
        <v>73</v>
      </c>
      <c r="G35" s="48" t="s">
        <v>73</v>
      </c>
      <c r="H35" s="48" t="s">
        <v>73</v>
      </c>
      <c r="I35" s="48" t="s">
        <v>73</v>
      </c>
      <c r="J35" s="48" t="s">
        <v>73</v>
      </c>
      <c r="K35" s="2" t="s">
        <v>211</v>
      </c>
      <c r="L35" s="48" t="s">
        <v>74</v>
      </c>
      <c r="M35" s="48" t="s">
        <v>73</v>
      </c>
      <c r="N35" s="48" t="s">
        <v>73</v>
      </c>
      <c r="O35" s="48" t="s">
        <v>73</v>
      </c>
      <c r="P35" s="48" t="s">
        <v>73</v>
      </c>
      <c r="Q35" s="48" t="s">
        <v>73</v>
      </c>
      <c r="R35" s="48" t="s">
        <v>73</v>
      </c>
      <c r="S35" s="48" t="s">
        <v>73</v>
      </c>
      <c r="T35" s="2" t="s">
        <v>211</v>
      </c>
      <c r="U35" s="48" t="s">
        <v>73</v>
      </c>
      <c r="V35" s="48" t="s">
        <v>73</v>
      </c>
      <c r="W35" s="48" t="s">
        <v>73</v>
      </c>
      <c r="X35" s="48" t="s">
        <v>73</v>
      </c>
      <c r="Y35" s="48" t="s">
        <v>73</v>
      </c>
      <c r="Z35" s="48" t="s">
        <v>73</v>
      </c>
      <c r="AA35" s="48" t="s">
        <v>73</v>
      </c>
      <c r="AB35" s="48" t="s">
        <v>73</v>
      </c>
      <c r="AC35" s="2" t="s">
        <v>211</v>
      </c>
      <c r="AD35" s="48" t="s">
        <v>73</v>
      </c>
      <c r="AE35" s="48" t="s">
        <v>73</v>
      </c>
      <c r="AF35" s="48" t="s">
        <v>73</v>
      </c>
      <c r="AG35" s="48" t="s">
        <v>73</v>
      </c>
      <c r="AH35" s="48" t="s">
        <v>73</v>
      </c>
      <c r="AI35" s="48" t="s">
        <v>73</v>
      </c>
      <c r="AJ35" s="48" t="s">
        <v>74</v>
      </c>
      <c r="AK35" s="48" t="s">
        <v>73</v>
      </c>
      <c r="AL35" s="2" t="s">
        <v>211</v>
      </c>
      <c r="AM35" s="48" t="s">
        <v>73</v>
      </c>
      <c r="AN35" s="48" t="s">
        <v>73</v>
      </c>
      <c r="AO35" s="48" t="s">
        <v>73</v>
      </c>
      <c r="AP35" s="48" t="s">
        <v>73</v>
      </c>
      <c r="AQ35" s="48" t="s">
        <v>73</v>
      </c>
      <c r="AR35" s="48" t="s">
        <v>73</v>
      </c>
      <c r="AS35" s="48" t="s">
        <v>73</v>
      </c>
      <c r="AT35" s="48" t="s">
        <v>73</v>
      </c>
      <c r="AU35" s="2" t="s">
        <v>211</v>
      </c>
      <c r="AV35" s="48" t="s">
        <v>73</v>
      </c>
      <c r="AW35" s="48" t="s">
        <v>73</v>
      </c>
      <c r="AX35" s="48" t="s">
        <v>73</v>
      </c>
      <c r="AY35" s="48" t="s">
        <v>73</v>
      </c>
      <c r="AZ35" s="48" t="s">
        <v>73</v>
      </c>
      <c r="BA35" s="48" t="s">
        <v>73</v>
      </c>
      <c r="BB35" s="48" t="s">
        <v>73</v>
      </c>
      <c r="BC35" s="48" t="s">
        <v>73</v>
      </c>
      <c r="BD35" s="2" t="s">
        <v>211</v>
      </c>
      <c r="BE35" s="48" t="s">
        <v>73</v>
      </c>
      <c r="BF35" s="48" t="s">
        <v>73</v>
      </c>
      <c r="BG35" s="48" t="s">
        <v>73</v>
      </c>
      <c r="BH35" s="48" t="s">
        <v>73</v>
      </c>
      <c r="BI35" s="48" t="s">
        <v>74</v>
      </c>
      <c r="BJ35" s="48" t="s">
        <v>73</v>
      </c>
      <c r="BK35" s="48" t="s">
        <v>73</v>
      </c>
      <c r="BL35" s="48" t="s">
        <v>73</v>
      </c>
      <c r="BM35" s="2" t="s">
        <v>211</v>
      </c>
      <c r="BN35" s="48" t="s">
        <v>73</v>
      </c>
      <c r="BO35" s="48" t="s">
        <v>73</v>
      </c>
      <c r="BP35" s="48" t="s">
        <v>73</v>
      </c>
      <c r="BQ35" s="48" t="s">
        <v>73</v>
      </c>
      <c r="BR35" s="48"/>
      <c r="BS35" s="48"/>
      <c r="BT35" s="48"/>
      <c r="BU35" s="48"/>
    </row>
    <row r="36" spans="1:73" ht="13.35" customHeight="1">
      <c r="A36" s="16" t="s">
        <v>212</v>
      </c>
      <c r="B36" s="42">
        <v>28911</v>
      </c>
      <c r="C36" s="42">
        <v>19284</v>
      </c>
      <c r="D36" s="42">
        <f>B36-C36</f>
        <v>9627</v>
      </c>
      <c r="E36" s="42">
        <v>4700</v>
      </c>
      <c r="F36" s="42">
        <v>1983</v>
      </c>
      <c r="G36" s="42">
        <v>144</v>
      </c>
      <c r="H36" s="42">
        <v>71</v>
      </c>
      <c r="I36" s="42">
        <v>237</v>
      </c>
      <c r="J36" s="42">
        <v>1154</v>
      </c>
      <c r="K36" s="16" t="s">
        <v>212</v>
      </c>
      <c r="L36" s="42">
        <v>54</v>
      </c>
      <c r="M36" s="42">
        <v>75</v>
      </c>
      <c r="N36" s="42">
        <v>50</v>
      </c>
      <c r="O36" s="42">
        <v>43</v>
      </c>
      <c r="P36" s="42">
        <v>109</v>
      </c>
      <c r="Q36" s="42">
        <v>39</v>
      </c>
      <c r="R36" s="42">
        <v>816</v>
      </c>
      <c r="S36" s="42">
        <v>945</v>
      </c>
      <c r="T36" s="16" t="s">
        <v>212</v>
      </c>
      <c r="U36" s="42">
        <v>474</v>
      </c>
      <c r="V36" s="42">
        <v>395</v>
      </c>
      <c r="W36" s="42">
        <v>296</v>
      </c>
      <c r="X36" s="42">
        <v>303</v>
      </c>
      <c r="Y36" s="42">
        <v>755</v>
      </c>
      <c r="Z36" s="42">
        <v>161</v>
      </c>
      <c r="AA36" s="42">
        <v>1233</v>
      </c>
      <c r="AB36" s="42">
        <v>345</v>
      </c>
      <c r="AC36" s="16" t="s">
        <v>212</v>
      </c>
      <c r="AD36" s="42">
        <v>156</v>
      </c>
      <c r="AE36" s="42">
        <v>243</v>
      </c>
      <c r="AF36" s="42">
        <v>3148</v>
      </c>
      <c r="AG36" s="42">
        <v>1807</v>
      </c>
      <c r="AH36" s="42">
        <v>891</v>
      </c>
      <c r="AI36" s="42">
        <v>754</v>
      </c>
      <c r="AJ36" s="42">
        <v>240</v>
      </c>
      <c r="AK36" s="42">
        <v>122</v>
      </c>
      <c r="AL36" s="16" t="s">
        <v>212</v>
      </c>
      <c r="AM36" s="42">
        <v>3080</v>
      </c>
      <c r="AN36" s="42">
        <v>1655</v>
      </c>
      <c r="AO36" s="42">
        <v>230</v>
      </c>
      <c r="AP36" s="42">
        <v>-67</v>
      </c>
      <c r="AQ36" s="42">
        <v>530</v>
      </c>
      <c r="AR36" s="42">
        <v>450</v>
      </c>
      <c r="AS36" s="42">
        <v>979</v>
      </c>
      <c r="AT36" s="42">
        <v>325</v>
      </c>
      <c r="AU36" s="16" t="s">
        <v>212</v>
      </c>
      <c r="AV36" s="42">
        <v>2564</v>
      </c>
      <c r="AW36" s="42">
        <v>1861</v>
      </c>
      <c r="AX36" s="42">
        <v>426</v>
      </c>
      <c r="AY36" s="42">
        <v>246</v>
      </c>
      <c r="AZ36" s="42">
        <v>44</v>
      </c>
      <c r="BA36" s="42">
        <v>83</v>
      </c>
      <c r="BB36" s="42">
        <v>1504</v>
      </c>
      <c r="BC36" s="42">
        <v>1586</v>
      </c>
      <c r="BD36" s="16" t="s">
        <v>212</v>
      </c>
      <c r="BE36" s="42">
        <v>1098</v>
      </c>
      <c r="BF36" s="42">
        <v>799</v>
      </c>
      <c r="BG36" s="42">
        <v>38</v>
      </c>
      <c r="BH36" s="42">
        <v>-75</v>
      </c>
      <c r="BI36" s="42">
        <v>52</v>
      </c>
      <c r="BJ36" s="42">
        <v>151</v>
      </c>
      <c r="BK36" s="42">
        <v>1909</v>
      </c>
      <c r="BL36" s="42">
        <v>1438</v>
      </c>
      <c r="BM36" s="16" t="s">
        <v>212</v>
      </c>
      <c r="BN36" s="42">
        <v>829</v>
      </c>
      <c r="BO36" s="42">
        <v>191</v>
      </c>
      <c r="BP36" s="42">
        <v>2325</v>
      </c>
      <c r="BQ36" s="42">
        <v>2201</v>
      </c>
      <c r="BR36" s="42"/>
      <c r="BS36" s="42"/>
      <c r="BT36" s="42"/>
      <c r="BU36" s="42"/>
    </row>
    <row r="37" spans="1:73" ht="13.35" customHeight="1">
      <c r="A37" s="16" t="s">
        <v>213</v>
      </c>
      <c r="B37" s="42">
        <v>-6373</v>
      </c>
      <c r="C37" s="42">
        <v>-2782</v>
      </c>
      <c r="D37" s="42">
        <f>B37-C37</f>
        <v>-3591</v>
      </c>
      <c r="E37" s="42">
        <v>-1930</v>
      </c>
      <c r="F37" s="42">
        <v>72</v>
      </c>
      <c r="G37" s="42">
        <v>-20</v>
      </c>
      <c r="H37" s="42">
        <v>-8</v>
      </c>
      <c r="I37" s="42">
        <v>-116</v>
      </c>
      <c r="J37" s="42">
        <v>-237</v>
      </c>
      <c r="K37" s="16" t="s">
        <v>213</v>
      </c>
      <c r="L37" s="42" t="s">
        <v>74</v>
      </c>
      <c r="M37" s="42">
        <v>-8</v>
      </c>
      <c r="N37" s="42">
        <v>-4</v>
      </c>
      <c r="O37" s="42" t="s">
        <v>73</v>
      </c>
      <c r="P37" s="42">
        <v>-21</v>
      </c>
      <c r="Q37" s="42">
        <v>-81</v>
      </c>
      <c r="R37" s="42">
        <v>-105</v>
      </c>
      <c r="S37" s="42">
        <v>-128</v>
      </c>
      <c r="T37" s="16" t="s">
        <v>213</v>
      </c>
      <c r="U37" s="42">
        <v>-83</v>
      </c>
      <c r="V37" s="42">
        <v>-79</v>
      </c>
      <c r="W37" s="42">
        <v>-91</v>
      </c>
      <c r="X37" s="42">
        <v>-76</v>
      </c>
      <c r="Y37" s="42">
        <v>-143</v>
      </c>
      <c r="Z37" s="42">
        <v>-13</v>
      </c>
      <c r="AA37" s="42">
        <v>-404</v>
      </c>
      <c r="AB37" s="42">
        <v>-32</v>
      </c>
      <c r="AC37" s="16" t="s">
        <v>213</v>
      </c>
      <c r="AD37" s="42">
        <v>-18</v>
      </c>
      <c r="AE37" s="42">
        <v>-26</v>
      </c>
      <c r="AF37" s="42">
        <v>-919</v>
      </c>
      <c r="AG37" s="42">
        <v>-303</v>
      </c>
      <c r="AH37" s="42">
        <v>-144</v>
      </c>
      <c r="AI37" s="42">
        <v>-163</v>
      </c>
      <c r="AJ37" s="42">
        <v>-45</v>
      </c>
      <c r="AK37" s="42">
        <v>-19</v>
      </c>
      <c r="AL37" s="16" t="s">
        <v>213</v>
      </c>
      <c r="AM37" s="42">
        <v>-386</v>
      </c>
      <c r="AN37" s="42">
        <v>-230</v>
      </c>
      <c r="AO37" s="42">
        <v>-53</v>
      </c>
      <c r="AP37" s="42">
        <v>6</v>
      </c>
      <c r="AQ37" s="42">
        <v>-76</v>
      </c>
      <c r="AR37" s="42">
        <v>-190</v>
      </c>
      <c r="AS37" s="42">
        <v>-187</v>
      </c>
      <c r="AT37" s="42">
        <v>-100</v>
      </c>
      <c r="AU37" s="16" t="s">
        <v>213</v>
      </c>
      <c r="AV37" s="42">
        <v>-313</v>
      </c>
      <c r="AW37" s="42">
        <v>-243</v>
      </c>
      <c r="AX37" s="42">
        <v>-59</v>
      </c>
      <c r="AY37" s="42">
        <v>-24</v>
      </c>
      <c r="AZ37" s="42">
        <v>-2</v>
      </c>
      <c r="BA37" s="42">
        <v>-43</v>
      </c>
      <c r="BB37" s="42">
        <v>-2</v>
      </c>
      <c r="BC37" s="42">
        <v>-11</v>
      </c>
      <c r="BD37" s="16" t="s">
        <v>213</v>
      </c>
      <c r="BE37" s="42">
        <v>-157</v>
      </c>
      <c r="BF37" s="42">
        <v>-7</v>
      </c>
      <c r="BG37" s="42">
        <v>-7</v>
      </c>
      <c r="BH37" s="42">
        <v>26</v>
      </c>
      <c r="BI37" s="42">
        <v>-9</v>
      </c>
      <c r="BJ37" s="42">
        <v>-28</v>
      </c>
      <c r="BK37" s="42">
        <v>-391</v>
      </c>
      <c r="BL37" s="42">
        <v>-309</v>
      </c>
      <c r="BM37" s="16" t="s">
        <v>213</v>
      </c>
      <c r="BN37" s="42">
        <v>-204</v>
      </c>
      <c r="BO37" s="42">
        <v>-91</v>
      </c>
      <c r="BP37" s="42">
        <v>-484</v>
      </c>
      <c r="BQ37" s="42">
        <v>-437</v>
      </c>
      <c r="BR37" s="42"/>
      <c r="BS37" s="42"/>
      <c r="BT37" s="42"/>
      <c r="BU37" s="42"/>
    </row>
    <row r="38" spans="1:73" ht="13.35" customHeight="1">
      <c r="A38" s="22" t="s">
        <v>214</v>
      </c>
      <c r="B38" s="46" t="s">
        <v>73</v>
      </c>
      <c r="C38" s="46" t="s">
        <v>73</v>
      </c>
      <c r="D38" s="46" t="s">
        <v>73</v>
      </c>
      <c r="E38" s="46" t="s">
        <v>73</v>
      </c>
      <c r="F38" s="46" t="s">
        <v>73</v>
      </c>
      <c r="G38" s="46" t="s">
        <v>73</v>
      </c>
      <c r="H38" s="46" t="s">
        <v>73</v>
      </c>
      <c r="I38" s="46" t="s">
        <v>73</v>
      </c>
      <c r="J38" s="46" t="s">
        <v>73</v>
      </c>
      <c r="K38" s="22" t="s">
        <v>214</v>
      </c>
      <c r="L38" s="46" t="s">
        <v>74</v>
      </c>
      <c r="M38" s="46" t="s">
        <v>73</v>
      </c>
      <c r="N38" s="46" t="s">
        <v>73</v>
      </c>
      <c r="O38" s="46" t="s">
        <v>73</v>
      </c>
      <c r="P38" s="46" t="s">
        <v>73</v>
      </c>
      <c r="Q38" s="46" t="s">
        <v>73</v>
      </c>
      <c r="R38" s="46" t="s">
        <v>73</v>
      </c>
      <c r="S38" s="46" t="s">
        <v>73</v>
      </c>
      <c r="T38" s="22" t="s">
        <v>214</v>
      </c>
      <c r="U38" s="46" t="s">
        <v>73</v>
      </c>
      <c r="V38" s="46" t="s">
        <v>73</v>
      </c>
      <c r="W38" s="46" t="s">
        <v>73</v>
      </c>
      <c r="X38" s="46" t="s">
        <v>73</v>
      </c>
      <c r="Y38" s="46" t="s">
        <v>73</v>
      </c>
      <c r="Z38" s="46" t="s">
        <v>73</v>
      </c>
      <c r="AA38" s="46" t="s">
        <v>73</v>
      </c>
      <c r="AB38" s="46" t="s">
        <v>73</v>
      </c>
      <c r="AC38" s="22" t="s">
        <v>214</v>
      </c>
      <c r="AD38" s="46" t="s">
        <v>73</v>
      </c>
      <c r="AE38" s="46" t="s">
        <v>73</v>
      </c>
      <c r="AF38" s="46" t="s">
        <v>73</v>
      </c>
      <c r="AG38" s="46" t="s">
        <v>73</v>
      </c>
      <c r="AH38" s="46" t="s">
        <v>73</v>
      </c>
      <c r="AI38" s="46" t="s">
        <v>73</v>
      </c>
      <c r="AJ38" s="46" t="s">
        <v>74</v>
      </c>
      <c r="AK38" s="46" t="s">
        <v>73</v>
      </c>
      <c r="AL38" s="22" t="s">
        <v>214</v>
      </c>
      <c r="AM38" s="46" t="s">
        <v>73</v>
      </c>
      <c r="AN38" s="46" t="s">
        <v>73</v>
      </c>
      <c r="AO38" s="46" t="s">
        <v>73</v>
      </c>
      <c r="AP38" s="46" t="s">
        <v>73</v>
      </c>
      <c r="AQ38" s="46" t="s">
        <v>73</v>
      </c>
      <c r="AR38" s="46" t="s">
        <v>73</v>
      </c>
      <c r="AS38" s="46" t="s">
        <v>73</v>
      </c>
      <c r="AT38" s="46" t="s">
        <v>73</v>
      </c>
      <c r="AU38" s="22" t="s">
        <v>214</v>
      </c>
      <c r="AV38" s="46" t="s">
        <v>73</v>
      </c>
      <c r="AW38" s="46" t="s">
        <v>73</v>
      </c>
      <c r="AX38" s="46" t="s">
        <v>73</v>
      </c>
      <c r="AY38" s="46" t="s">
        <v>73</v>
      </c>
      <c r="AZ38" s="46" t="s">
        <v>73</v>
      </c>
      <c r="BA38" s="46" t="s">
        <v>73</v>
      </c>
      <c r="BB38" s="46" t="s">
        <v>73</v>
      </c>
      <c r="BC38" s="46" t="s">
        <v>73</v>
      </c>
      <c r="BD38" s="22" t="s">
        <v>214</v>
      </c>
      <c r="BE38" s="46" t="s">
        <v>73</v>
      </c>
      <c r="BF38" s="46" t="s">
        <v>73</v>
      </c>
      <c r="BG38" s="46" t="s">
        <v>73</v>
      </c>
      <c r="BH38" s="46" t="s">
        <v>73</v>
      </c>
      <c r="BI38" s="46" t="s">
        <v>74</v>
      </c>
      <c r="BJ38" s="46" t="s">
        <v>73</v>
      </c>
      <c r="BK38" s="46" t="s">
        <v>73</v>
      </c>
      <c r="BL38" s="46" t="s">
        <v>73</v>
      </c>
      <c r="BM38" s="22" t="s">
        <v>214</v>
      </c>
      <c r="BN38" s="46" t="s">
        <v>73</v>
      </c>
      <c r="BO38" s="46" t="s">
        <v>73</v>
      </c>
      <c r="BP38" s="46" t="s">
        <v>73</v>
      </c>
      <c r="BQ38" s="46" t="s">
        <v>73</v>
      </c>
      <c r="BR38" s="46"/>
      <c r="BS38" s="46"/>
      <c r="BT38" s="46"/>
      <c r="BU38" s="46"/>
    </row>
    <row r="39" spans="1:73" ht="13.35" customHeight="1">
      <c r="A39" s="16" t="s">
        <v>215</v>
      </c>
      <c r="B39" s="42">
        <v>22538</v>
      </c>
      <c r="C39" s="42">
        <v>16502</v>
      </c>
      <c r="D39" s="42">
        <f>B39-C39</f>
        <v>6036</v>
      </c>
      <c r="E39" s="42">
        <v>2770</v>
      </c>
      <c r="F39" s="42">
        <v>2055</v>
      </c>
      <c r="G39" s="42">
        <v>124</v>
      </c>
      <c r="H39" s="42">
        <v>63</v>
      </c>
      <c r="I39" s="42">
        <v>121</v>
      </c>
      <c r="J39" s="42">
        <v>917</v>
      </c>
      <c r="K39" s="16" t="s">
        <v>215</v>
      </c>
      <c r="L39" s="42">
        <v>54</v>
      </c>
      <c r="M39" s="42">
        <v>67</v>
      </c>
      <c r="N39" s="42">
        <v>46</v>
      </c>
      <c r="O39" s="42">
        <v>43</v>
      </c>
      <c r="P39" s="42">
        <v>88</v>
      </c>
      <c r="Q39" s="42">
        <v>-42</v>
      </c>
      <c r="R39" s="42">
        <v>711</v>
      </c>
      <c r="S39" s="42">
        <v>817</v>
      </c>
      <c r="T39" s="16" t="s">
        <v>215</v>
      </c>
      <c r="U39" s="42">
        <v>391</v>
      </c>
      <c r="V39" s="42">
        <v>316</v>
      </c>
      <c r="W39" s="42">
        <v>205</v>
      </c>
      <c r="X39" s="42">
        <v>227</v>
      </c>
      <c r="Y39" s="42">
        <v>612</v>
      </c>
      <c r="Z39" s="42">
        <v>148</v>
      </c>
      <c r="AA39" s="42">
        <v>829</v>
      </c>
      <c r="AB39" s="42">
        <v>313</v>
      </c>
      <c r="AC39" s="16" t="s">
        <v>215</v>
      </c>
      <c r="AD39" s="42">
        <v>138</v>
      </c>
      <c r="AE39" s="42">
        <v>217</v>
      </c>
      <c r="AF39" s="42">
        <v>2229</v>
      </c>
      <c r="AG39" s="42">
        <v>1504</v>
      </c>
      <c r="AH39" s="42">
        <v>747</v>
      </c>
      <c r="AI39" s="42">
        <v>591</v>
      </c>
      <c r="AJ39" s="42">
        <v>195</v>
      </c>
      <c r="AK39" s="42">
        <v>103</v>
      </c>
      <c r="AL39" s="16" t="s">
        <v>215</v>
      </c>
      <c r="AM39" s="42">
        <v>2694</v>
      </c>
      <c r="AN39" s="42">
        <v>1425</v>
      </c>
      <c r="AO39" s="42">
        <v>177</v>
      </c>
      <c r="AP39" s="42">
        <v>-61</v>
      </c>
      <c r="AQ39" s="42">
        <v>454</v>
      </c>
      <c r="AR39" s="42">
        <v>260</v>
      </c>
      <c r="AS39" s="42">
        <v>792</v>
      </c>
      <c r="AT39" s="42">
        <v>225</v>
      </c>
      <c r="AU39" s="16" t="s">
        <v>215</v>
      </c>
      <c r="AV39" s="42">
        <v>2251</v>
      </c>
      <c r="AW39" s="42">
        <v>1618</v>
      </c>
      <c r="AX39" s="42">
        <v>367</v>
      </c>
      <c r="AY39" s="42">
        <v>222</v>
      </c>
      <c r="AZ39" s="42">
        <v>42</v>
      </c>
      <c r="BA39" s="42">
        <v>40</v>
      </c>
      <c r="BB39" s="42">
        <v>1502</v>
      </c>
      <c r="BC39" s="42">
        <v>1575</v>
      </c>
      <c r="BD39" s="16" t="s">
        <v>215</v>
      </c>
      <c r="BE39" s="42">
        <v>941</v>
      </c>
      <c r="BF39" s="42">
        <v>792</v>
      </c>
      <c r="BG39" s="42">
        <v>31</v>
      </c>
      <c r="BH39" s="42">
        <v>-49</v>
      </c>
      <c r="BI39" s="42">
        <v>43</v>
      </c>
      <c r="BJ39" s="42">
        <v>123</v>
      </c>
      <c r="BK39" s="42">
        <v>1518</v>
      </c>
      <c r="BL39" s="42">
        <v>1129</v>
      </c>
      <c r="BM39" s="16" t="s">
        <v>215</v>
      </c>
      <c r="BN39" s="42">
        <v>625</v>
      </c>
      <c r="BO39" s="42">
        <v>100</v>
      </c>
      <c r="BP39" s="42">
        <v>1841</v>
      </c>
      <c r="BQ39" s="42">
        <v>1764</v>
      </c>
      <c r="BR39" s="42"/>
      <c r="BS39" s="42"/>
      <c r="BT39" s="42"/>
      <c r="BU39" s="42"/>
    </row>
    <row r="40" spans="1:73" ht="13.35" customHeight="1">
      <c r="A40" s="2" t="s">
        <v>216</v>
      </c>
      <c r="B40" s="49">
        <v>62</v>
      </c>
      <c r="C40" s="49">
        <v>-459</v>
      </c>
      <c r="D40" s="49">
        <f>B40-C40</f>
        <v>521</v>
      </c>
      <c r="E40" s="49">
        <v>159</v>
      </c>
      <c r="F40" s="49">
        <v>22</v>
      </c>
      <c r="G40" s="49">
        <v>-23</v>
      </c>
      <c r="H40" s="49">
        <v>-10</v>
      </c>
      <c r="I40" s="49">
        <v>-44</v>
      </c>
      <c r="J40" s="49">
        <v>-117</v>
      </c>
      <c r="K40" s="2" t="s">
        <v>216</v>
      </c>
      <c r="L40" s="49">
        <v>-60</v>
      </c>
      <c r="M40" s="49">
        <v>-20</v>
      </c>
      <c r="N40" s="49">
        <v>-3</v>
      </c>
      <c r="O40" s="49">
        <v>-2</v>
      </c>
      <c r="P40" s="49" t="s">
        <v>73</v>
      </c>
      <c r="Q40" s="49" t="s">
        <v>73</v>
      </c>
      <c r="R40" s="49">
        <v>-63</v>
      </c>
      <c r="S40" s="49">
        <v>12</v>
      </c>
      <c r="T40" s="2" t="s">
        <v>216</v>
      </c>
      <c r="U40" s="49">
        <v>29</v>
      </c>
      <c r="V40" s="49">
        <v>-9</v>
      </c>
      <c r="W40" s="49">
        <v>21</v>
      </c>
      <c r="X40" s="49">
        <v>4</v>
      </c>
      <c r="Y40" s="49">
        <v>24</v>
      </c>
      <c r="Z40" s="49">
        <v>51</v>
      </c>
      <c r="AA40" s="49" t="s">
        <v>73</v>
      </c>
      <c r="AB40" s="49">
        <v>5</v>
      </c>
      <c r="AC40" s="2" t="s">
        <v>216</v>
      </c>
      <c r="AD40" s="49">
        <v>-96</v>
      </c>
      <c r="AE40" s="49">
        <v>-31</v>
      </c>
      <c r="AF40" s="49">
        <v>70</v>
      </c>
      <c r="AG40" s="49">
        <v>-85</v>
      </c>
      <c r="AH40" s="49">
        <v>21</v>
      </c>
      <c r="AI40" s="49">
        <v>20</v>
      </c>
      <c r="AJ40" s="49">
        <v>-4</v>
      </c>
      <c r="AK40" s="49">
        <v>8</v>
      </c>
      <c r="AL40" s="2" t="s">
        <v>216</v>
      </c>
      <c r="AM40" s="49">
        <v>60</v>
      </c>
      <c r="AN40" s="49">
        <v>43</v>
      </c>
      <c r="AO40" s="49" t="s">
        <v>73</v>
      </c>
      <c r="AP40" s="49" t="s">
        <v>73</v>
      </c>
      <c r="AQ40" s="49">
        <v>3</v>
      </c>
      <c r="AR40" s="49">
        <v>-2</v>
      </c>
      <c r="AS40" s="49">
        <v>13</v>
      </c>
      <c r="AT40" s="49">
        <v>-2</v>
      </c>
      <c r="AU40" s="2" t="s">
        <v>216</v>
      </c>
      <c r="AV40" s="49" t="s">
        <v>73</v>
      </c>
      <c r="AW40" s="49">
        <v>4</v>
      </c>
      <c r="AX40" s="49" t="s">
        <v>73</v>
      </c>
      <c r="AY40" s="49">
        <v>2</v>
      </c>
      <c r="AZ40" s="49" t="s">
        <v>73</v>
      </c>
      <c r="BA40" s="49" t="s">
        <v>73</v>
      </c>
      <c r="BB40" s="49">
        <v>-106</v>
      </c>
      <c r="BC40" s="49">
        <v>-58</v>
      </c>
      <c r="BD40" s="2" t="s">
        <v>216</v>
      </c>
      <c r="BE40" s="49" t="s">
        <v>73</v>
      </c>
      <c r="BF40" s="49" t="s">
        <v>73</v>
      </c>
      <c r="BG40" s="49">
        <v>2</v>
      </c>
      <c r="BH40" s="49">
        <v>-1</v>
      </c>
      <c r="BI40" s="49" t="s">
        <v>74</v>
      </c>
      <c r="BJ40" s="49">
        <v>9</v>
      </c>
      <c r="BK40" s="49" t="s">
        <v>73</v>
      </c>
      <c r="BL40" s="49">
        <v>1</v>
      </c>
      <c r="BM40" s="2" t="s">
        <v>216</v>
      </c>
      <c r="BN40" s="49">
        <v>1</v>
      </c>
      <c r="BO40" s="49">
        <v>-4</v>
      </c>
      <c r="BP40" s="49">
        <v>58</v>
      </c>
      <c r="BQ40" s="49">
        <v>-299</v>
      </c>
      <c r="BR40" s="49"/>
      <c r="BS40" s="49"/>
      <c r="BT40" s="49"/>
      <c r="BU40" s="49"/>
    </row>
    <row r="41" spans="1:73" ht="13.35" customHeight="1">
      <c r="A41" s="16" t="s">
        <v>217</v>
      </c>
      <c r="B41" s="42">
        <v>22600</v>
      </c>
      <c r="C41" s="42">
        <v>16043</v>
      </c>
      <c r="D41" s="42">
        <f>B41-C41</f>
        <v>6557</v>
      </c>
      <c r="E41" s="42">
        <v>2929</v>
      </c>
      <c r="F41" s="42">
        <v>2077</v>
      </c>
      <c r="G41" s="42">
        <v>101</v>
      </c>
      <c r="H41" s="42">
        <v>53</v>
      </c>
      <c r="I41" s="42">
        <v>77</v>
      </c>
      <c r="J41" s="42">
        <v>800</v>
      </c>
      <c r="K41" s="16" t="s">
        <v>217</v>
      </c>
      <c r="L41" s="42">
        <v>-6</v>
      </c>
      <c r="M41" s="42">
        <v>47</v>
      </c>
      <c r="N41" s="42">
        <v>43</v>
      </c>
      <c r="O41" s="42">
        <v>41</v>
      </c>
      <c r="P41" s="42">
        <v>88</v>
      </c>
      <c r="Q41" s="42">
        <v>-42</v>
      </c>
      <c r="R41" s="42">
        <v>648</v>
      </c>
      <c r="S41" s="42">
        <v>829</v>
      </c>
      <c r="T41" s="16" t="s">
        <v>217</v>
      </c>
      <c r="U41" s="42">
        <v>420</v>
      </c>
      <c r="V41" s="42">
        <v>307</v>
      </c>
      <c r="W41" s="42">
        <v>226</v>
      </c>
      <c r="X41" s="42">
        <v>231</v>
      </c>
      <c r="Y41" s="42">
        <v>636</v>
      </c>
      <c r="Z41" s="42">
        <v>199</v>
      </c>
      <c r="AA41" s="42">
        <v>829</v>
      </c>
      <c r="AB41" s="42">
        <v>318</v>
      </c>
      <c r="AC41" s="16" t="s">
        <v>217</v>
      </c>
      <c r="AD41" s="42">
        <v>42</v>
      </c>
      <c r="AE41" s="42">
        <v>186</v>
      </c>
      <c r="AF41" s="42">
        <v>2299</v>
      </c>
      <c r="AG41" s="42">
        <v>1419</v>
      </c>
      <c r="AH41" s="42">
        <v>768</v>
      </c>
      <c r="AI41" s="42">
        <v>611</v>
      </c>
      <c r="AJ41" s="42">
        <v>191</v>
      </c>
      <c r="AK41" s="42">
        <v>111</v>
      </c>
      <c r="AL41" s="16" t="s">
        <v>217</v>
      </c>
      <c r="AM41" s="42">
        <v>2754</v>
      </c>
      <c r="AN41" s="42">
        <v>1468</v>
      </c>
      <c r="AO41" s="42">
        <v>177</v>
      </c>
      <c r="AP41" s="42">
        <v>-61</v>
      </c>
      <c r="AQ41" s="42">
        <v>457</v>
      </c>
      <c r="AR41" s="42">
        <v>258</v>
      </c>
      <c r="AS41" s="42">
        <v>805</v>
      </c>
      <c r="AT41" s="42">
        <v>223</v>
      </c>
      <c r="AU41" s="16" t="s">
        <v>217</v>
      </c>
      <c r="AV41" s="42">
        <v>2251</v>
      </c>
      <c r="AW41" s="42">
        <v>1622</v>
      </c>
      <c r="AX41" s="42">
        <v>367</v>
      </c>
      <c r="AY41" s="42">
        <v>224</v>
      </c>
      <c r="AZ41" s="42">
        <v>42</v>
      </c>
      <c r="BA41" s="42">
        <v>40</v>
      </c>
      <c r="BB41" s="42">
        <v>1396</v>
      </c>
      <c r="BC41" s="42">
        <v>1517</v>
      </c>
      <c r="BD41" s="16" t="s">
        <v>217</v>
      </c>
      <c r="BE41" s="42">
        <v>941</v>
      </c>
      <c r="BF41" s="42">
        <v>792</v>
      </c>
      <c r="BG41" s="42">
        <v>33</v>
      </c>
      <c r="BH41" s="42">
        <v>-50</v>
      </c>
      <c r="BI41" s="42">
        <v>43</v>
      </c>
      <c r="BJ41" s="42">
        <v>132</v>
      </c>
      <c r="BK41" s="42">
        <v>1518</v>
      </c>
      <c r="BL41" s="42">
        <v>1130</v>
      </c>
      <c r="BM41" s="16" t="s">
        <v>217</v>
      </c>
      <c r="BN41" s="42">
        <v>626</v>
      </c>
      <c r="BO41" s="42">
        <v>96</v>
      </c>
      <c r="BP41" s="42">
        <v>1899</v>
      </c>
      <c r="BQ41" s="42">
        <v>1465</v>
      </c>
      <c r="BR41" s="42"/>
      <c r="BS41" s="42"/>
      <c r="BT41" s="42"/>
      <c r="BU41" s="42"/>
    </row>
    <row r="42" spans="1:73" ht="13.35" customHeight="1">
      <c r="A42" s="16" t="s">
        <v>218</v>
      </c>
      <c r="B42" s="50" t="s">
        <v>1</v>
      </c>
      <c r="C42" s="50" t="s">
        <v>1</v>
      </c>
      <c r="D42" s="50" t="s">
        <v>79</v>
      </c>
      <c r="E42" s="50" t="s">
        <v>1</v>
      </c>
      <c r="F42" s="50" t="s">
        <v>1</v>
      </c>
      <c r="G42" s="50" t="s">
        <v>1</v>
      </c>
      <c r="H42" s="50" t="s">
        <v>1</v>
      </c>
      <c r="I42" s="50" t="s">
        <v>1</v>
      </c>
      <c r="J42" s="50" t="s">
        <v>1</v>
      </c>
      <c r="K42" s="16" t="s">
        <v>218</v>
      </c>
      <c r="L42" s="50" t="s">
        <v>75</v>
      </c>
      <c r="M42" s="50" t="s">
        <v>1</v>
      </c>
      <c r="N42" s="50" t="s">
        <v>1</v>
      </c>
      <c r="O42" s="50" t="s">
        <v>1</v>
      </c>
      <c r="P42" s="50" t="s">
        <v>1</v>
      </c>
      <c r="Q42" s="50" t="s">
        <v>1</v>
      </c>
      <c r="R42" s="50" t="s">
        <v>1</v>
      </c>
      <c r="S42" s="50" t="s">
        <v>1</v>
      </c>
      <c r="T42" s="16" t="s">
        <v>218</v>
      </c>
      <c r="U42" s="50" t="s">
        <v>1</v>
      </c>
      <c r="V42" s="50" t="s">
        <v>1</v>
      </c>
      <c r="W42" s="50" t="s">
        <v>1</v>
      </c>
      <c r="X42" s="50" t="s">
        <v>1</v>
      </c>
      <c r="Y42" s="50" t="s">
        <v>1</v>
      </c>
      <c r="Z42" s="51" t="s">
        <v>1</v>
      </c>
      <c r="AA42" s="50" t="s">
        <v>1</v>
      </c>
      <c r="AB42" s="50" t="s">
        <v>1</v>
      </c>
      <c r="AC42" s="16" t="s">
        <v>218</v>
      </c>
      <c r="AD42" s="50" t="s">
        <v>1</v>
      </c>
      <c r="AE42" s="50" t="s">
        <v>1</v>
      </c>
      <c r="AF42" s="50" t="s">
        <v>1</v>
      </c>
      <c r="AG42" s="50" t="s">
        <v>1</v>
      </c>
      <c r="AH42" s="50" t="s">
        <v>1</v>
      </c>
      <c r="AI42" s="50" t="s">
        <v>1</v>
      </c>
      <c r="AJ42" s="50" t="s">
        <v>75</v>
      </c>
      <c r="AK42" s="50" t="s">
        <v>1</v>
      </c>
      <c r="AL42" s="16" t="s">
        <v>218</v>
      </c>
      <c r="AM42" s="50" t="s">
        <v>1</v>
      </c>
      <c r="AN42" s="50" t="s">
        <v>1</v>
      </c>
      <c r="AO42" s="50" t="s">
        <v>1</v>
      </c>
      <c r="AP42" s="50" t="s">
        <v>1</v>
      </c>
      <c r="AQ42" s="50" t="s">
        <v>1</v>
      </c>
      <c r="AR42" s="50" t="s">
        <v>1</v>
      </c>
      <c r="AS42" s="50" t="s">
        <v>1</v>
      </c>
      <c r="AT42" s="50" t="s">
        <v>1</v>
      </c>
      <c r="AU42" s="16" t="s">
        <v>218</v>
      </c>
      <c r="AV42" s="50" t="s">
        <v>1</v>
      </c>
      <c r="AW42" s="50" t="s">
        <v>1</v>
      </c>
      <c r="AX42" s="50" t="s">
        <v>1</v>
      </c>
      <c r="AY42" s="50" t="s">
        <v>1</v>
      </c>
      <c r="AZ42" s="50" t="s">
        <v>1</v>
      </c>
      <c r="BA42" s="50" t="s">
        <v>1</v>
      </c>
      <c r="BB42" s="50" t="s">
        <v>1</v>
      </c>
      <c r="BC42" s="50" t="s">
        <v>1</v>
      </c>
      <c r="BD42" s="16" t="s">
        <v>218</v>
      </c>
      <c r="BE42" s="50" t="s">
        <v>1</v>
      </c>
      <c r="BF42" s="50" t="s">
        <v>1</v>
      </c>
      <c r="BG42" s="50" t="s">
        <v>1</v>
      </c>
      <c r="BH42" s="50" t="s">
        <v>1</v>
      </c>
      <c r="BI42" s="50" t="s">
        <v>75</v>
      </c>
      <c r="BJ42" s="50" t="s">
        <v>1</v>
      </c>
      <c r="BK42" s="50" t="s">
        <v>1</v>
      </c>
      <c r="BL42" s="50" t="s">
        <v>1</v>
      </c>
      <c r="BM42" s="16" t="s">
        <v>218</v>
      </c>
      <c r="BN42" s="50" t="s">
        <v>1</v>
      </c>
      <c r="BO42" s="50" t="s">
        <v>1</v>
      </c>
      <c r="BP42" s="50" t="s">
        <v>1</v>
      </c>
      <c r="BQ42" s="50" t="s">
        <v>1</v>
      </c>
      <c r="BR42" s="50"/>
      <c r="BS42" s="50"/>
      <c r="BT42" s="50"/>
      <c r="BU42" s="50"/>
    </row>
    <row r="43" spans="1:73" ht="13.35" customHeight="1">
      <c r="A43" s="22" t="s">
        <v>219</v>
      </c>
      <c r="B43" s="52">
        <v>32.299999999999997</v>
      </c>
      <c r="C43" s="52">
        <v>35.200000000000003</v>
      </c>
      <c r="D43" s="52">
        <f>B43-C43</f>
        <v>-2.9000000000000057</v>
      </c>
      <c r="E43" s="52">
        <v>34.799999999999997</v>
      </c>
      <c r="F43" s="52">
        <v>41.8</v>
      </c>
      <c r="G43" s="52">
        <v>15.4</v>
      </c>
      <c r="H43" s="52">
        <v>14.8</v>
      </c>
      <c r="I43" s="52">
        <v>20</v>
      </c>
      <c r="J43" s="52">
        <v>8.6</v>
      </c>
      <c r="K43" s="22" t="s">
        <v>219</v>
      </c>
      <c r="L43" s="52">
        <v>5.4</v>
      </c>
      <c r="M43" s="52">
        <v>6.9</v>
      </c>
      <c r="N43" s="52">
        <v>12.3</v>
      </c>
      <c r="O43" s="52">
        <v>13.1</v>
      </c>
      <c r="P43" s="52">
        <v>0.5</v>
      </c>
      <c r="Q43" s="52">
        <v>1.6</v>
      </c>
      <c r="R43" s="52">
        <v>32.4</v>
      </c>
      <c r="S43" s="52">
        <v>36.5</v>
      </c>
      <c r="T43" s="22" t="s">
        <v>219</v>
      </c>
      <c r="U43" s="52">
        <v>3.2</v>
      </c>
      <c r="V43" s="52">
        <v>2.7</v>
      </c>
      <c r="W43" s="52">
        <v>12.8</v>
      </c>
      <c r="X43" s="52">
        <v>21</v>
      </c>
      <c r="Y43" s="52">
        <v>10.5</v>
      </c>
      <c r="Z43" s="52">
        <v>8</v>
      </c>
      <c r="AA43" s="52">
        <v>34.799999999999997</v>
      </c>
      <c r="AB43" s="52">
        <v>42.3</v>
      </c>
      <c r="AC43" s="22" t="s">
        <v>219</v>
      </c>
      <c r="AD43" s="52">
        <v>10.199999999999999</v>
      </c>
      <c r="AE43" s="52">
        <v>11.7</v>
      </c>
      <c r="AF43" s="52">
        <v>18.3</v>
      </c>
      <c r="AG43" s="52">
        <v>18.7</v>
      </c>
      <c r="AH43" s="52">
        <v>42.8</v>
      </c>
      <c r="AI43" s="52">
        <v>40.299999999999997</v>
      </c>
      <c r="AJ43" s="52">
        <v>28.1</v>
      </c>
      <c r="AK43" s="52">
        <v>26.8</v>
      </c>
      <c r="AL43" s="22" t="s">
        <v>219</v>
      </c>
      <c r="AM43" s="52">
        <v>23.7</v>
      </c>
      <c r="AN43" s="52">
        <v>39.799999999999997</v>
      </c>
      <c r="AO43" s="52">
        <v>20</v>
      </c>
      <c r="AP43" s="52">
        <v>32.299999999999997</v>
      </c>
      <c r="AQ43" s="52">
        <v>69.099999999999994</v>
      </c>
      <c r="AR43" s="52">
        <v>55.5</v>
      </c>
      <c r="AS43" s="52">
        <v>25</v>
      </c>
      <c r="AT43" s="52">
        <v>39</v>
      </c>
      <c r="AU43" s="22" t="s">
        <v>219</v>
      </c>
      <c r="AV43" s="52">
        <v>50.7</v>
      </c>
      <c r="AW43" s="52">
        <v>61.6</v>
      </c>
      <c r="AX43" s="52">
        <v>23.9</v>
      </c>
      <c r="AY43" s="52">
        <v>22.9</v>
      </c>
      <c r="AZ43" s="52">
        <v>1.5</v>
      </c>
      <c r="BA43" s="52">
        <v>1.8</v>
      </c>
      <c r="BB43" s="52">
        <v>20.2</v>
      </c>
      <c r="BC43" s="52">
        <v>19.100000000000001</v>
      </c>
      <c r="BD43" s="22" t="s">
        <v>219</v>
      </c>
      <c r="BE43" s="52">
        <v>38.700000000000003</v>
      </c>
      <c r="BF43" s="52">
        <v>53</v>
      </c>
      <c r="BG43" s="52">
        <v>29.1</v>
      </c>
      <c r="BH43" s="52">
        <v>39.799999999999997</v>
      </c>
      <c r="BI43" s="52">
        <v>20.2</v>
      </c>
      <c r="BJ43" s="52">
        <v>24.3</v>
      </c>
      <c r="BK43" s="52">
        <v>79.5</v>
      </c>
      <c r="BL43" s="52">
        <v>86.6</v>
      </c>
      <c r="BM43" s="22" t="s">
        <v>219</v>
      </c>
      <c r="BN43" s="52">
        <v>90</v>
      </c>
      <c r="BO43" s="52">
        <v>117.7</v>
      </c>
      <c r="BP43" s="52">
        <v>61.6</v>
      </c>
      <c r="BQ43" s="52">
        <v>85.4</v>
      </c>
      <c r="BR43" s="52"/>
      <c r="BS43" s="52"/>
      <c r="BT43" s="52"/>
      <c r="BU43" s="52"/>
    </row>
    <row r="44" spans="1:73" ht="13.35" customHeight="1">
      <c r="A44" s="22" t="s">
        <v>220</v>
      </c>
      <c r="B44" s="52">
        <v>0</v>
      </c>
      <c r="C44" s="52">
        <v>0</v>
      </c>
      <c r="D44" s="52" t="s">
        <v>77</v>
      </c>
      <c r="E44" s="52" t="s">
        <v>77</v>
      </c>
      <c r="F44" s="52" t="s">
        <v>77</v>
      </c>
      <c r="G44" s="52" t="s">
        <v>77</v>
      </c>
      <c r="H44" s="52" t="s">
        <v>77</v>
      </c>
      <c r="I44" s="52" t="s">
        <v>77</v>
      </c>
      <c r="J44" s="52" t="s">
        <v>77</v>
      </c>
      <c r="K44" s="22" t="s">
        <v>220</v>
      </c>
      <c r="L44" s="52">
        <v>2.5</v>
      </c>
      <c r="M44" s="52">
        <v>0.5</v>
      </c>
      <c r="N44" s="52" t="s">
        <v>77</v>
      </c>
      <c r="O44" s="52" t="s">
        <v>77</v>
      </c>
      <c r="P44" s="52" t="s">
        <v>77</v>
      </c>
      <c r="Q44" s="52" t="s">
        <v>77</v>
      </c>
      <c r="R44" s="52" t="s">
        <v>77</v>
      </c>
      <c r="S44" s="52" t="s">
        <v>77</v>
      </c>
      <c r="T44" s="22" t="s">
        <v>220</v>
      </c>
      <c r="U44" s="52" t="s">
        <v>77</v>
      </c>
      <c r="V44" s="52" t="s">
        <v>77</v>
      </c>
      <c r="W44" s="52" t="s">
        <v>77</v>
      </c>
      <c r="X44" s="52" t="s">
        <v>77</v>
      </c>
      <c r="Y44" s="52">
        <v>0.1</v>
      </c>
      <c r="Z44" s="52">
        <v>0.2</v>
      </c>
      <c r="AA44" s="52" t="s">
        <v>77</v>
      </c>
      <c r="AB44" s="52" t="s">
        <v>77</v>
      </c>
      <c r="AC44" s="22" t="s">
        <v>220</v>
      </c>
      <c r="AD44" s="52" t="s">
        <v>77</v>
      </c>
      <c r="AE44" s="52" t="s">
        <v>77</v>
      </c>
      <c r="AF44" s="52" t="s">
        <v>77</v>
      </c>
      <c r="AG44" s="52" t="s">
        <v>77</v>
      </c>
      <c r="AH44" s="52" t="s">
        <v>77</v>
      </c>
      <c r="AI44" s="52" t="s">
        <v>77</v>
      </c>
      <c r="AJ44" s="52" t="s">
        <v>77</v>
      </c>
      <c r="AK44" s="52" t="s">
        <v>77</v>
      </c>
      <c r="AL44" s="22" t="s">
        <v>220</v>
      </c>
      <c r="AM44" s="52" t="s">
        <v>77</v>
      </c>
      <c r="AN44" s="52" t="s">
        <v>77</v>
      </c>
      <c r="AO44" s="52" t="s">
        <v>77</v>
      </c>
      <c r="AP44" s="52" t="s">
        <v>77</v>
      </c>
      <c r="AQ44" s="52" t="s">
        <v>77</v>
      </c>
      <c r="AR44" s="52" t="s">
        <v>77</v>
      </c>
      <c r="AS44" s="52" t="s">
        <v>77</v>
      </c>
      <c r="AT44" s="52" t="s">
        <v>77</v>
      </c>
      <c r="AU44" s="22" t="s">
        <v>220</v>
      </c>
      <c r="AV44" s="52" t="s">
        <v>77</v>
      </c>
      <c r="AW44" s="52" t="s">
        <v>77</v>
      </c>
      <c r="AX44" s="52" t="s">
        <v>77</v>
      </c>
      <c r="AY44" s="52" t="s">
        <v>77</v>
      </c>
      <c r="AZ44" s="52" t="s">
        <v>77</v>
      </c>
      <c r="BA44" s="52" t="s">
        <v>77</v>
      </c>
      <c r="BB44" s="52" t="s">
        <v>77</v>
      </c>
      <c r="BC44" s="52" t="s">
        <v>77</v>
      </c>
      <c r="BD44" s="22" t="s">
        <v>220</v>
      </c>
      <c r="BE44" s="52" t="s">
        <v>77</v>
      </c>
      <c r="BF44" s="52" t="s">
        <v>77</v>
      </c>
      <c r="BG44" s="52" t="s">
        <v>77</v>
      </c>
      <c r="BH44" s="52" t="s">
        <v>77</v>
      </c>
      <c r="BI44" s="52" t="s">
        <v>77</v>
      </c>
      <c r="BJ44" s="52" t="s">
        <v>77</v>
      </c>
      <c r="BK44" s="52" t="s">
        <v>77</v>
      </c>
      <c r="BL44" s="52" t="s">
        <v>77</v>
      </c>
      <c r="BM44" s="22" t="s">
        <v>220</v>
      </c>
      <c r="BN44" s="52" t="s">
        <v>77</v>
      </c>
      <c r="BO44" s="52" t="s">
        <v>77</v>
      </c>
      <c r="BP44" s="52" t="s">
        <v>77</v>
      </c>
      <c r="BQ44" s="52" t="s">
        <v>77</v>
      </c>
      <c r="BR44" s="52"/>
      <c r="BS44" s="52"/>
      <c r="BT44" s="52"/>
      <c r="BU44" s="52"/>
    </row>
    <row r="45" spans="1:73" ht="13.35" customHeight="1">
      <c r="A45" s="22" t="s">
        <v>221</v>
      </c>
      <c r="B45" s="52">
        <v>2968.1</v>
      </c>
      <c r="C45" s="52">
        <v>7504.2</v>
      </c>
      <c r="D45" s="52">
        <f t="shared" ref="D45:D48" si="3">B45-C45</f>
        <v>-4536.1000000000004</v>
      </c>
      <c r="E45" s="52" t="s">
        <v>73</v>
      </c>
      <c r="F45" s="52" t="s">
        <v>73</v>
      </c>
      <c r="G45" s="52" t="s">
        <v>73</v>
      </c>
      <c r="H45" s="52" t="s">
        <v>73</v>
      </c>
      <c r="I45" s="52" t="s">
        <v>73</v>
      </c>
      <c r="J45" s="52" t="s">
        <v>73</v>
      </c>
      <c r="K45" s="22" t="s">
        <v>221</v>
      </c>
      <c r="L45" s="52">
        <v>383.2</v>
      </c>
      <c r="M45" s="52">
        <v>1462</v>
      </c>
      <c r="N45" s="52" t="s">
        <v>73</v>
      </c>
      <c r="O45" s="52" t="s">
        <v>73</v>
      </c>
      <c r="P45" s="52" t="s">
        <v>73</v>
      </c>
      <c r="Q45" s="52" t="s">
        <v>73</v>
      </c>
      <c r="R45" s="52" t="s">
        <v>73</v>
      </c>
      <c r="S45" s="52" t="s">
        <v>73</v>
      </c>
      <c r="T45" s="22" t="s">
        <v>221</v>
      </c>
      <c r="U45" s="52" t="s">
        <v>73</v>
      </c>
      <c r="V45" s="52" t="s">
        <v>73</v>
      </c>
      <c r="W45" s="52" t="s">
        <v>73</v>
      </c>
      <c r="X45" s="52" t="s">
        <v>73</v>
      </c>
      <c r="Y45" s="52">
        <v>740</v>
      </c>
      <c r="Z45" s="52">
        <v>489.5</v>
      </c>
      <c r="AA45" s="52" t="s">
        <v>73</v>
      </c>
      <c r="AB45" s="52" t="s">
        <v>73</v>
      </c>
      <c r="AC45" s="22" t="s">
        <v>221</v>
      </c>
      <c r="AD45" s="52" t="s">
        <v>73</v>
      </c>
      <c r="AE45" s="52" t="s">
        <v>73</v>
      </c>
      <c r="AF45" s="52" t="s">
        <v>73</v>
      </c>
      <c r="AG45" s="52" t="s">
        <v>73</v>
      </c>
      <c r="AH45" s="52" t="s">
        <v>73</v>
      </c>
      <c r="AI45" s="52" t="s">
        <v>73</v>
      </c>
      <c r="AJ45" s="52" t="s">
        <v>74</v>
      </c>
      <c r="AK45" s="52" t="s">
        <v>73</v>
      </c>
      <c r="AL45" s="22" t="s">
        <v>221</v>
      </c>
      <c r="AM45" s="52" t="s">
        <v>73</v>
      </c>
      <c r="AN45" s="52" t="s">
        <v>73</v>
      </c>
      <c r="AO45" s="52" t="s">
        <v>73</v>
      </c>
      <c r="AP45" s="52" t="s">
        <v>73</v>
      </c>
      <c r="AQ45" s="52" t="s">
        <v>73</v>
      </c>
      <c r="AR45" s="52" t="s">
        <v>73</v>
      </c>
      <c r="AS45" s="52" t="s">
        <v>73</v>
      </c>
      <c r="AT45" s="52" t="s">
        <v>73</v>
      </c>
      <c r="AU45" s="22" t="s">
        <v>221</v>
      </c>
      <c r="AV45" s="52" t="s">
        <v>73</v>
      </c>
      <c r="AW45" s="52" t="s">
        <v>73</v>
      </c>
      <c r="AX45" s="52" t="s">
        <v>73</v>
      </c>
      <c r="AY45" s="52" t="s">
        <v>73</v>
      </c>
      <c r="AZ45" s="52" t="s">
        <v>73</v>
      </c>
      <c r="BA45" s="52" t="s">
        <v>73</v>
      </c>
      <c r="BB45" s="52" t="s">
        <v>73</v>
      </c>
      <c r="BC45" s="52" t="s">
        <v>73</v>
      </c>
      <c r="BD45" s="22" t="s">
        <v>221</v>
      </c>
      <c r="BE45" s="52" t="s">
        <v>73</v>
      </c>
      <c r="BF45" s="52" t="s">
        <v>73</v>
      </c>
      <c r="BG45" s="52" t="s">
        <v>73</v>
      </c>
      <c r="BH45" s="52" t="s">
        <v>73</v>
      </c>
      <c r="BI45" s="52" t="s">
        <v>74</v>
      </c>
      <c r="BJ45" s="52" t="s">
        <v>73</v>
      </c>
      <c r="BK45" s="52" t="s">
        <v>73</v>
      </c>
      <c r="BL45" s="52" t="s">
        <v>73</v>
      </c>
      <c r="BM45" s="22" t="s">
        <v>221</v>
      </c>
      <c r="BN45" s="52" t="s">
        <v>73</v>
      </c>
      <c r="BO45" s="52" t="s">
        <v>73</v>
      </c>
      <c r="BP45" s="52" t="s">
        <v>73</v>
      </c>
      <c r="BQ45" s="52" t="s">
        <v>73</v>
      </c>
      <c r="BR45" s="52"/>
      <c r="BS45" s="52"/>
      <c r="BT45" s="52"/>
      <c r="BU45" s="52"/>
    </row>
    <row r="46" spans="1:73" ht="13.35" customHeight="1">
      <c r="A46" s="22" t="s">
        <v>222</v>
      </c>
      <c r="B46" s="52">
        <v>19.8</v>
      </c>
      <c r="C46" s="52">
        <v>15.6</v>
      </c>
      <c r="D46" s="52">
        <f t="shared" si="3"/>
        <v>4.2000000000000011</v>
      </c>
      <c r="E46" s="52">
        <v>29.4</v>
      </c>
      <c r="F46" s="52">
        <v>14.7</v>
      </c>
      <c r="G46" s="52">
        <v>5.2</v>
      </c>
      <c r="H46" s="52">
        <v>2.7</v>
      </c>
      <c r="I46" s="52">
        <v>2.7</v>
      </c>
      <c r="J46" s="52">
        <v>13.4</v>
      </c>
      <c r="K46" s="22" t="s">
        <v>222</v>
      </c>
      <c r="L46" s="52">
        <v>1.1000000000000001</v>
      </c>
      <c r="M46" s="52">
        <v>1.6</v>
      </c>
      <c r="N46" s="52">
        <v>6.2</v>
      </c>
      <c r="O46" s="52">
        <v>5.7</v>
      </c>
      <c r="P46" s="52">
        <v>7.9</v>
      </c>
      <c r="Q46" s="52">
        <v>2.8</v>
      </c>
      <c r="R46" s="52">
        <v>13.7</v>
      </c>
      <c r="S46" s="52">
        <v>18.2</v>
      </c>
      <c r="T46" s="22" t="s">
        <v>222</v>
      </c>
      <c r="U46" s="52">
        <v>16.5</v>
      </c>
      <c r="V46" s="52">
        <v>14</v>
      </c>
      <c r="W46" s="52">
        <v>13</v>
      </c>
      <c r="X46" s="52">
        <v>14.9</v>
      </c>
      <c r="Y46" s="52">
        <v>4</v>
      </c>
      <c r="Z46" s="52">
        <v>1.6</v>
      </c>
      <c r="AA46" s="52">
        <v>53.6</v>
      </c>
      <c r="AB46" s="52">
        <v>17.7</v>
      </c>
      <c r="AC46" s="22" t="s">
        <v>222</v>
      </c>
      <c r="AD46" s="52">
        <v>6.9</v>
      </c>
      <c r="AE46" s="52">
        <v>11.3</v>
      </c>
      <c r="AF46" s="52">
        <v>91.5</v>
      </c>
      <c r="AG46" s="52">
        <v>72.099999999999994</v>
      </c>
      <c r="AH46" s="52">
        <v>16.5</v>
      </c>
      <c r="AI46" s="52">
        <v>16</v>
      </c>
      <c r="AJ46" s="52">
        <v>9.8000000000000007</v>
      </c>
      <c r="AK46" s="52">
        <v>6.1</v>
      </c>
      <c r="AL46" s="22" t="s">
        <v>222</v>
      </c>
      <c r="AM46" s="52">
        <v>61</v>
      </c>
      <c r="AN46" s="52">
        <v>45.5</v>
      </c>
      <c r="AO46" s="52">
        <v>14.3</v>
      </c>
      <c r="AP46" s="52">
        <v>-4.3</v>
      </c>
      <c r="AQ46" s="52">
        <v>25.9</v>
      </c>
      <c r="AR46" s="52">
        <v>18.8</v>
      </c>
      <c r="AS46" s="52">
        <v>19.600000000000001</v>
      </c>
      <c r="AT46" s="52">
        <v>7.3</v>
      </c>
      <c r="AU46" s="22" t="s">
        <v>222</v>
      </c>
      <c r="AV46" s="52">
        <v>64.900000000000006</v>
      </c>
      <c r="AW46" s="52">
        <v>46.3</v>
      </c>
      <c r="AX46" s="52">
        <v>10.1</v>
      </c>
      <c r="AY46" s="52">
        <v>6.2</v>
      </c>
      <c r="AZ46" s="52">
        <v>16.3</v>
      </c>
      <c r="BA46" s="52">
        <v>33.299999999999997</v>
      </c>
      <c r="BB46" s="52">
        <v>12.2</v>
      </c>
      <c r="BC46" s="52">
        <v>14.6</v>
      </c>
      <c r="BD46" s="22" t="s">
        <v>222</v>
      </c>
      <c r="BE46" s="52">
        <v>14</v>
      </c>
      <c r="BF46" s="52">
        <v>11.5</v>
      </c>
      <c r="BG46" s="52">
        <v>2.7</v>
      </c>
      <c r="BH46" s="52">
        <v>-9.3000000000000007</v>
      </c>
      <c r="BI46" s="52">
        <v>9.1</v>
      </c>
      <c r="BJ46" s="52">
        <v>31.2</v>
      </c>
      <c r="BK46" s="52">
        <v>20.3</v>
      </c>
      <c r="BL46" s="52">
        <v>16.8</v>
      </c>
      <c r="BM46" s="22" t="s">
        <v>222</v>
      </c>
      <c r="BN46" s="52">
        <v>24.3</v>
      </c>
      <c r="BO46" s="52">
        <v>6.2</v>
      </c>
      <c r="BP46" s="52">
        <v>26.3</v>
      </c>
      <c r="BQ46" s="52">
        <v>30.7</v>
      </c>
      <c r="BR46" s="52"/>
      <c r="BS46" s="52"/>
      <c r="BT46" s="52"/>
      <c r="BU46" s="52"/>
    </row>
    <row r="47" spans="1:73" ht="13.35" customHeight="1">
      <c r="A47" s="22" t="s">
        <v>223</v>
      </c>
      <c r="B47" s="52">
        <v>0.6</v>
      </c>
      <c r="C47" s="52">
        <v>0.4</v>
      </c>
      <c r="D47" s="52">
        <f t="shared" si="3"/>
        <v>0.19999999999999996</v>
      </c>
      <c r="E47" s="52">
        <v>0.8</v>
      </c>
      <c r="F47" s="52">
        <v>0.3</v>
      </c>
      <c r="G47" s="52">
        <v>0.3</v>
      </c>
      <c r="H47" s="52">
        <v>0.2</v>
      </c>
      <c r="I47" s="52">
        <v>0.2</v>
      </c>
      <c r="J47" s="52">
        <v>1</v>
      </c>
      <c r="K47" s="22" t="s">
        <v>223</v>
      </c>
      <c r="L47" s="52">
        <v>0.2</v>
      </c>
      <c r="M47" s="52">
        <v>0.2</v>
      </c>
      <c r="N47" s="52">
        <v>0.4</v>
      </c>
      <c r="O47" s="52">
        <v>0.4</v>
      </c>
      <c r="P47" s="52">
        <v>3.8</v>
      </c>
      <c r="Q47" s="52">
        <v>1.2</v>
      </c>
      <c r="R47" s="52">
        <v>0.4</v>
      </c>
      <c r="S47" s="52">
        <v>0.4</v>
      </c>
      <c r="T47" s="22" t="s">
        <v>223</v>
      </c>
      <c r="U47" s="52">
        <v>4.2</v>
      </c>
      <c r="V47" s="52">
        <v>2.8</v>
      </c>
      <c r="W47" s="52">
        <v>0.7</v>
      </c>
      <c r="X47" s="52">
        <v>0.5</v>
      </c>
      <c r="Y47" s="52">
        <v>0.4</v>
      </c>
      <c r="Z47" s="52">
        <v>0.1</v>
      </c>
      <c r="AA47" s="52">
        <v>1.4</v>
      </c>
      <c r="AB47" s="52">
        <v>0.3</v>
      </c>
      <c r="AC47" s="22" t="s">
        <v>223</v>
      </c>
      <c r="AD47" s="52">
        <v>0.6</v>
      </c>
      <c r="AE47" s="52">
        <v>0.8</v>
      </c>
      <c r="AF47" s="52">
        <v>4.7</v>
      </c>
      <c r="AG47" s="52">
        <v>3.2</v>
      </c>
      <c r="AH47" s="52">
        <v>0.4</v>
      </c>
      <c r="AI47" s="52">
        <v>0.4</v>
      </c>
      <c r="AJ47" s="52">
        <v>0.3</v>
      </c>
      <c r="AK47" s="52">
        <v>0.2</v>
      </c>
      <c r="AL47" s="22" t="s">
        <v>223</v>
      </c>
      <c r="AM47" s="52">
        <v>2</v>
      </c>
      <c r="AN47" s="52">
        <v>1</v>
      </c>
      <c r="AO47" s="52">
        <v>0.5</v>
      </c>
      <c r="AP47" s="52">
        <v>-0.1</v>
      </c>
      <c r="AQ47" s="52">
        <v>0.4</v>
      </c>
      <c r="AR47" s="52">
        <v>0.4</v>
      </c>
      <c r="AS47" s="52">
        <v>0.6</v>
      </c>
      <c r="AT47" s="52">
        <v>0.2</v>
      </c>
      <c r="AU47" s="22" t="s">
        <v>223</v>
      </c>
      <c r="AV47" s="52">
        <v>1.1000000000000001</v>
      </c>
      <c r="AW47" s="52">
        <v>0.9</v>
      </c>
      <c r="AX47" s="52">
        <v>0.4</v>
      </c>
      <c r="AY47" s="52">
        <v>0.2</v>
      </c>
      <c r="AZ47" s="52">
        <v>6.2</v>
      </c>
      <c r="BA47" s="52">
        <v>6.6</v>
      </c>
      <c r="BB47" s="52">
        <v>0.6</v>
      </c>
      <c r="BC47" s="52">
        <v>0.7</v>
      </c>
      <c r="BD47" s="22" t="s">
        <v>223</v>
      </c>
      <c r="BE47" s="52">
        <v>0.3</v>
      </c>
      <c r="BF47" s="52">
        <v>0.2</v>
      </c>
      <c r="BG47" s="52">
        <v>0.1</v>
      </c>
      <c r="BH47" s="52">
        <v>-0.2</v>
      </c>
      <c r="BI47" s="52">
        <v>0.4</v>
      </c>
      <c r="BJ47" s="52">
        <v>1</v>
      </c>
      <c r="BK47" s="52">
        <v>0.2</v>
      </c>
      <c r="BL47" s="52">
        <v>0.2</v>
      </c>
      <c r="BM47" s="22" t="s">
        <v>223</v>
      </c>
      <c r="BN47" s="52">
        <v>0.2</v>
      </c>
      <c r="BO47" s="52">
        <v>0.1</v>
      </c>
      <c r="BP47" s="52">
        <v>0.4</v>
      </c>
      <c r="BQ47" s="52">
        <v>0.4</v>
      </c>
      <c r="BR47" s="52"/>
      <c r="BS47" s="52"/>
      <c r="BT47" s="52"/>
      <c r="BU47" s="52"/>
    </row>
    <row r="48" spans="1:73" ht="13.35" customHeight="1">
      <c r="A48" s="2" t="s">
        <v>224</v>
      </c>
      <c r="B48" s="53">
        <v>134</v>
      </c>
      <c r="C48" s="53">
        <v>128.30000000000001</v>
      </c>
      <c r="D48" s="53">
        <f t="shared" si="3"/>
        <v>5.6999999999999886</v>
      </c>
      <c r="E48" s="53">
        <v>144.80000000000001</v>
      </c>
      <c r="F48" s="53">
        <v>72.599999999999994</v>
      </c>
      <c r="G48" s="53" t="s">
        <v>73</v>
      </c>
      <c r="H48" s="53" t="s">
        <v>73</v>
      </c>
      <c r="I48" s="53">
        <v>88.9</v>
      </c>
      <c r="J48" s="53">
        <v>86.2</v>
      </c>
      <c r="K48" s="2" t="s">
        <v>224</v>
      </c>
      <c r="L48" s="53">
        <v>42.2</v>
      </c>
      <c r="M48" s="53">
        <v>68.5</v>
      </c>
      <c r="N48" s="53">
        <v>1193.9000000000001</v>
      </c>
      <c r="O48" s="53">
        <v>933.8</v>
      </c>
      <c r="P48" s="53">
        <v>13570</v>
      </c>
      <c r="Q48" s="53">
        <v>1124.0999999999999</v>
      </c>
      <c r="R48" s="53">
        <v>1336.5</v>
      </c>
      <c r="S48" s="53">
        <v>947.9</v>
      </c>
      <c r="T48" s="2" t="s">
        <v>224</v>
      </c>
      <c r="U48" s="53">
        <v>3921.4</v>
      </c>
      <c r="V48" s="53">
        <v>2359.8000000000002</v>
      </c>
      <c r="W48" s="53">
        <v>1133.5</v>
      </c>
      <c r="X48" s="53">
        <v>887.8</v>
      </c>
      <c r="Y48" s="53">
        <v>257.89999999999998</v>
      </c>
      <c r="Z48" s="53">
        <v>838.5</v>
      </c>
      <c r="AA48" s="53">
        <v>83.3</v>
      </c>
      <c r="AB48" s="53">
        <v>81.099999999999994</v>
      </c>
      <c r="AC48" s="2" t="s">
        <v>224</v>
      </c>
      <c r="AD48" s="53">
        <v>23.1</v>
      </c>
      <c r="AE48" s="53">
        <v>18.399999999999999</v>
      </c>
      <c r="AF48" s="53">
        <v>123</v>
      </c>
      <c r="AG48" s="53">
        <v>109.5</v>
      </c>
      <c r="AH48" s="53">
        <v>106.4</v>
      </c>
      <c r="AI48" s="53">
        <v>110.1</v>
      </c>
      <c r="AJ48" s="53">
        <v>15.6</v>
      </c>
      <c r="AK48" s="53">
        <v>15.5</v>
      </c>
      <c r="AL48" s="2" t="s">
        <v>224</v>
      </c>
      <c r="AM48" s="53">
        <v>201.2</v>
      </c>
      <c r="AN48" s="53">
        <v>445.7</v>
      </c>
      <c r="AO48" s="53">
        <v>12.2</v>
      </c>
      <c r="AP48" s="53">
        <v>28.7</v>
      </c>
      <c r="AQ48" s="53">
        <v>764588.9</v>
      </c>
      <c r="AR48" s="53">
        <v>87849.1</v>
      </c>
      <c r="AS48" s="53">
        <v>1266.9000000000001</v>
      </c>
      <c r="AT48" s="53">
        <v>693.8</v>
      </c>
      <c r="AU48" s="2" t="s">
        <v>224</v>
      </c>
      <c r="AV48" s="53">
        <v>52.1</v>
      </c>
      <c r="AW48" s="53">
        <v>48.3</v>
      </c>
      <c r="AX48" s="53">
        <v>138.1</v>
      </c>
      <c r="AY48" s="53">
        <v>2093.1</v>
      </c>
      <c r="AZ48" s="53" t="s">
        <v>73</v>
      </c>
      <c r="BA48" s="53" t="s">
        <v>73</v>
      </c>
      <c r="BB48" s="53">
        <v>69.2</v>
      </c>
      <c r="BC48" s="53">
        <v>45</v>
      </c>
      <c r="BD48" s="2" t="s">
        <v>224</v>
      </c>
      <c r="BE48" s="53">
        <v>37.5</v>
      </c>
      <c r="BF48" s="53">
        <v>59.3</v>
      </c>
      <c r="BG48" s="53">
        <v>245.2</v>
      </c>
      <c r="BH48" s="53">
        <v>241.4</v>
      </c>
      <c r="BI48" s="53">
        <v>29865.5</v>
      </c>
      <c r="BJ48" s="53">
        <v>31167.599999999999</v>
      </c>
      <c r="BK48" s="53">
        <v>26.4</v>
      </c>
      <c r="BL48" s="53">
        <v>12.8</v>
      </c>
      <c r="BM48" s="2" t="s">
        <v>224</v>
      </c>
      <c r="BN48" s="53">
        <v>162.30000000000001</v>
      </c>
      <c r="BO48" s="53">
        <v>39.200000000000003</v>
      </c>
      <c r="BP48" s="53">
        <v>58.6</v>
      </c>
      <c r="BQ48" s="53">
        <v>185.1</v>
      </c>
      <c r="BR48" s="53"/>
      <c r="BS48" s="53"/>
      <c r="BT48" s="53"/>
      <c r="BU48" s="53"/>
    </row>
    <row r="49" spans="1:65" s="29" customFormat="1" ht="12.9" customHeight="1">
      <c r="A49" s="28" t="s">
        <v>225</v>
      </c>
      <c r="B49" s="28"/>
      <c r="C49" s="28"/>
      <c r="D49" s="28"/>
      <c r="E49" s="28"/>
      <c r="F49" s="28"/>
      <c r="G49" s="28"/>
      <c r="K49" s="28"/>
      <c r="T49" s="28"/>
      <c r="AC49" s="28"/>
      <c r="AL49" s="28"/>
      <c r="AU49" s="28"/>
      <c r="BD49" s="28"/>
      <c r="BM49" s="28"/>
    </row>
    <row r="50" spans="1:65" s="6" customFormat="1" ht="12.9" customHeight="1">
      <c r="A50" s="38"/>
      <c r="B50" s="38"/>
      <c r="C50" s="31"/>
      <c r="D50" s="31"/>
      <c r="E50" s="31"/>
      <c r="F50" s="31"/>
      <c r="G50" s="31"/>
      <c r="H50" s="31"/>
      <c r="I50" s="31"/>
      <c r="J50" s="31"/>
      <c r="K50" s="38"/>
      <c r="L50" s="31"/>
      <c r="M50" s="31"/>
      <c r="N50" s="31"/>
      <c r="O50" s="31"/>
      <c r="P50" s="31"/>
      <c r="Q50" s="31"/>
      <c r="T50" s="38"/>
      <c r="AC50" s="38"/>
      <c r="AL50" s="38"/>
      <c r="AU50" s="38"/>
      <c r="BD50" s="38"/>
      <c r="BM50" s="38"/>
    </row>
    <row r="51" spans="1:65">
      <c r="B51" s="32"/>
      <c r="C51" s="32"/>
      <c r="D51" s="32"/>
      <c r="E51" s="32"/>
      <c r="F51" s="32"/>
      <c r="G51" s="32"/>
      <c r="H51" s="32"/>
    </row>
    <row r="52" spans="1:65" ht="12.9" customHeight="1">
      <c r="A52" s="29"/>
      <c r="B52" s="54"/>
      <c r="C52" s="54"/>
      <c r="D52" s="54"/>
      <c r="E52" s="54"/>
      <c r="F52" s="54"/>
      <c r="G52" s="54"/>
      <c r="H52" s="54"/>
      <c r="I52" s="29"/>
      <c r="K52" s="29"/>
      <c r="T52" s="29"/>
      <c r="AC52" s="29"/>
      <c r="AL52" s="29"/>
      <c r="AU52" s="29"/>
      <c r="BD52" s="29"/>
      <c r="BM52" s="29"/>
    </row>
    <row r="53" spans="1:65">
      <c r="B53" s="32"/>
      <c r="C53" s="32"/>
      <c r="D53" s="32"/>
      <c r="E53" s="32"/>
      <c r="F53" s="32"/>
      <c r="G53" s="32"/>
      <c r="H53" s="32"/>
    </row>
    <row r="54" spans="1:65" ht="12.9" customHeight="1">
      <c r="A54" s="29"/>
      <c r="B54" s="54"/>
      <c r="C54" s="54"/>
      <c r="D54" s="54"/>
      <c r="E54" s="54"/>
      <c r="F54" s="54"/>
      <c r="G54" s="54"/>
      <c r="H54" s="54"/>
      <c r="I54" s="29"/>
      <c r="K54" s="29"/>
      <c r="T54" s="29"/>
      <c r="AC54" s="29"/>
      <c r="AL54" s="29"/>
      <c r="AU54" s="29"/>
      <c r="BD54" s="29"/>
      <c r="BM54" s="29"/>
    </row>
    <row r="55" spans="1:65">
      <c r="B55" s="32"/>
      <c r="C55" s="32"/>
      <c r="D55" s="32"/>
      <c r="E55" s="32"/>
      <c r="F55" s="32"/>
      <c r="G55" s="32"/>
      <c r="H55" s="32"/>
    </row>
    <row r="56" spans="1:65" ht="12.9" customHeight="1">
      <c r="A56" s="29"/>
      <c r="B56" s="54"/>
      <c r="C56" s="54"/>
      <c r="D56" s="54"/>
      <c r="E56" s="54"/>
      <c r="F56" s="54"/>
      <c r="G56" s="54"/>
      <c r="H56" s="54"/>
      <c r="I56" s="29"/>
      <c r="K56" s="29"/>
      <c r="T56" s="29"/>
      <c r="AC56" s="29"/>
      <c r="AL56" s="29"/>
      <c r="AU56" s="29"/>
      <c r="BD56" s="29"/>
      <c r="BM56" s="29"/>
    </row>
    <row r="57" spans="1:65">
      <c r="B57" s="32"/>
      <c r="C57" s="32"/>
      <c r="D57" s="32"/>
      <c r="E57" s="32"/>
      <c r="F57" s="32"/>
      <c r="G57" s="32"/>
      <c r="H57" s="32"/>
    </row>
    <row r="58" spans="1:65">
      <c r="B58" s="32"/>
      <c r="C58" s="32"/>
      <c r="D58" s="32"/>
      <c r="E58" s="32"/>
      <c r="F58" s="32"/>
      <c r="G58" s="32"/>
      <c r="H58" s="32"/>
    </row>
    <row r="59" spans="1:65">
      <c r="B59" s="32"/>
      <c r="C59" s="32"/>
      <c r="D59" s="32"/>
      <c r="E59" s="32"/>
      <c r="F59" s="32"/>
      <c r="G59" s="32"/>
      <c r="H59" s="32"/>
    </row>
    <row r="60" spans="1:65">
      <c r="B60" s="32"/>
      <c r="C60" s="32"/>
      <c r="D60" s="32"/>
      <c r="E60" s="32"/>
      <c r="F60" s="32"/>
      <c r="G60" s="32"/>
      <c r="H60" s="32"/>
    </row>
    <row r="61" spans="1:65">
      <c r="B61" s="32"/>
      <c r="C61" s="32"/>
      <c r="D61" s="32"/>
      <c r="E61" s="32"/>
      <c r="F61" s="32"/>
      <c r="G61" s="32"/>
      <c r="H61" s="32"/>
    </row>
    <row r="62" spans="1:65">
      <c r="B62" s="32"/>
      <c r="C62" s="32"/>
      <c r="D62" s="32"/>
      <c r="E62" s="32"/>
      <c r="F62" s="32"/>
      <c r="G62" s="32"/>
      <c r="H62" s="32"/>
    </row>
    <row r="63" spans="1:65">
      <c r="B63" s="32"/>
      <c r="C63" s="32"/>
      <c r="D63" s="32"/>
      <c r="E63" s="32"/>
      <c r="F63" s="32"/>
      <c r="G63" s="32"/>
      <c r="H63" s="32"/>
    </row>
    <row r="64" spans="1:65">
      <c r="B64" s="32"/>
      <c r="C64" s="32"/>
      <c r="D64" s="32"/>
      <c r="E64" s="32"/>
      <c r="F64" s="32"/>
      <c r="G64" s="32"/>
      <c r="H64" s="32"/>
    </row>
    <row r="65" spans="2:8">
      <c r="B65" s="32"/>
      <c r="C65" s="32"/>
      <c r="D65" s="32"/>
      <c r="E65" s="32"/>
      <c r="F65" s="32"/>
      <c r="G65" s="32"/>
      <c r="H65" s="32"/>
    </row>
  </sheetData>
  <mergeCells count="48">
    <mergeCell ref="AV3:AW3"/>
    <mergeCell ref="AX3:AY3"/>
    <mergeCell ref="AZ3:BA3"/>
    <mergeCell ref="BN3:BO3"/>
    <mergeCell ref="BP3:BQ3"/>
    <mergeCell ref="BB3:BC3"/>
    <mergeCell ref="BE3:BF3"/>
    <mergeCell ref="BG3:BH3"/>
    <mergeCell ref="BI3:BJ3"/>
    <mergeCell ref="BK3:BL3"/>
    <mergeCell ref="BM3:BM4"/>
    <mergeCell ref="AJ3:AK3"/>
    <mergeCell ref="AM3:AN3"/>
    <mergeCell ref="AO3:AP3"/>
    <mergeCell ref="AQ3:AR3"/>
    <mergeCell ref="AS3:AT3"/>
    <mergeCell ref="Y3:Z3"/>
    <mergeCell ref="AA3:AB3"/>
    <mergeCell ref="AD3:AE3"/>
    <mergeCell ref="AF3:AG3"/>
    <mergeCell ref="AH3:AI3"/>
    <mergeCell ref="P3:Q3"/>
    <mergeCell ref="R3:S3"/>
    <mergeCell ref="K3:K4"/>
    <mergeCell ref="U3:V3"/>
    <mergeCell ref="W3:X3"/>
    <mergeCell ref="A1:J1"/>
    <mergeCell ref="A3:A4"/>
    <mergeCell ref="B3:D3"/>
    <mergeCell ref="E3:F3"/>
    <mergeCell ref="G3:H3"/>
    <mergeCell ref="I3:J3"/>
    <mergeCell ref="BR3:BS3"/>
    <mergeCell ref="BT3:BU3"/>
    <mergeCell ref="K1:S1"/>
    <mergeCell ref="T1:AB1"/>
    <mergeCell ref="AC1:AK1"/>
    <mergeCell ref="AL1:AT1"/>
    <mergeCell ref="AU1:BC1"/>
    <mergeCell ref="BD1:BL1"/>
    <mergeCell ref="BM1:BU1"/>
    <mergeCell ref="T3:T4"/>
    <mergeCell ref="AC3:AC4"/>
    <mergeCell ref="AL3:AL4"/>
    <mergeCell ref="AU3:AU4"/>
    <mergeCell ref="BD3:BD4"/>
    <mergeCell ref="L3:M3"/>
    <mergeCell ref="N3:O3"/>
  </mergeCells>
  <phoneticPr fontId="1" type="noConversion"/>
  <printOptions horizontalCentered="1"/>
  <pageMargins left="0.51181102362204722" right="0.51181102362204722" top="0.55118110236220474" bottom="0.55118110236220474" header="0.51181102362204722" footer="0.51181102362204722"/>
  <pageSetup paperSize="9" scale="71" orientation="portrait" r:id="rId1"/>
  <colBreaks count="7" manualBreakCount="7">
    <brk id="10" max="1048575" man="1"/>
    <brk id="19" max="48" man="1"/>
    <brk id="28" max="1048575" man="1"/>
    <brk id="37" max="1048575" man="1"/>
    <brk id="46" max="48" man="1"/>
    <brk id="55" max="1048575" man="1"/>
    <brk id="6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479"/>
  <sheetViews>
    <sheetView view="pageBreakPreview" zoomScaleNormal="100" zoomScaleSheetLayoutView="100" workbookViewId="0">
      <pane ySplit="4" topLeftCell="A5" activePane="bottomLeft" state="frozen"/>
      <selection pane="bottomLeft" sqref="A1:J1"/>
    </sheetView>
  </sheetViews>
  <sheetFormatPr defaultRowHeight="16.2"/>
  <cols>
    <col min="1" max="1" width="34.6640625" style="11" customWidth="1"/>
    <col min="2" max="10" width="9.88671875" style="11" customWidth="1"/>
    <col min="11" max="11" width="34.6640625" style="11" customWidth="1"/>
    <col min="12" max="19" width="10.6640625" style="11" customWidth="1"/>
    <col min="20" max="20" width="34.6640625" style="11" customWidth="1"/>
    <col min="21" max="28" width="10.6640625" style="11" customWidth="1"/>
    <col min="29" max="29" width="34.6640625" style="11" customWidth="1"/>
    <col min="30" max="37" width="10.6640625" style="11" customWidth="1"/>
    <col min="38" max="38" width="34.6640625" style="11" customWidth="1"/>
    <col min="39" max="46" width="10.6640625" style="11" customWidth="1"/>
    <col min="47" max="47" width="34.6640625" style="11" customWidth="1"/>
    <col min="48" max="55" width="10.6640625" style="11" customWidth="1"/>
    <col min="56" max="56" width="34.6640625" style="11" customWidth="1"/>
    <col min="57" max="64" width="10.6640625" style="11" customWidth="1"/>
    <col min="65" max="65" width="34.6640625" style="11" customWidth="1"/>
    <col min="66" max="69" width="10.6640625" style="11" customWidth="1"/>
    <col min="70" max="259" width="9" style="11"/>
    <col min="260" max="260" width="4.6640625" style="11" customWidth="1"/>
    <col min="261" max="261" width="28.6640625" style="11" customWidth="1"/>
    <col min="262" max="264" width="10.6640625" style="11" customWidth="1"/>
    <col min="265" max="270" width="7.6640625" style="11" customWidth="1"/>
    <col min="271" max="271" width="2.6640625" style="11" customWidth="1"/>
    <col min="272" max="515" width="9" style="11"/>
    <col min="516" max="516" width="4.6640625" style="11" customWidth="1"/>
    <col min="517" max="517" width="28.6640625" style="11" customWidth="1"/>
    <col min="518" max="520" width="10.6640625" style="11" customWidth="1"/>
    <col min="521" max="526" width="7.6640625" style="11" customWidth="1"/>
    <col min="527" max="527" width="2.6640625" style="11" customWidth="1"/>
    <col min="528" max="771" width="9" style="11"/>
    <col min="772" max="772" width="4.6640625" style="11" customWidth="1"/>
    <col min="773" max="773" width="28.6640625" style="11" customWidth="1"/>
    <col min="774" max="776" width="10.6640625" style="11" customWidth="1"/>
    <col min="777" max="782" width="7.6640625" style="11" customWidth="1"/>
    <col min="783" max="783" width="2.6640625" style="11" customWidth="1"/>
    <col min="784" max="1027" width="9" style="11"/>
    <col min="1028" max="1028" width="4.6640625" style="11" customWidth="1"/>
    <col min="1029" max="1029" width="28.6640625" style="11" customWidth="1"/>
    <col min="1030" max="1032" width="10.6640625" style="11" customWidth="1"/>
    <col min="1033" max="1038" width="7.6640625" style="11" customWidth="1"/>
    <col min="1039" max="1039" width="2.6640625" style="11" customWidth="1"/>
    <col min="1040" max="1283" width="9" style="11"/>
    <col min="1284" max="1284" width="4.6640625" style="11" customWidth="1"/>
    <col min="1285" max="1285" width="28.6640625" style="11" customWidth="1"/>
    <col min="1286" max="1288" width="10.6640625" style="11" customWidth="1"/>
    <col min="1289" max="1294" width="7.6640625" style="11" customWidth="1"/>
    <col min="1295" max="1295" width="2.6640625" style="11" customWidth="1"/>
    <col min="1296" max="1539" width="9" style="11"/>
    <col min="1540" max="1540" width="4.6640625" style="11" customWidth="1"/>
    <col min="1541" max="1541" width="28.6640625" style="11" customWidth="1"/>
    <col min="1542" max="1544" width="10.6640625" style="11" customWidth="1"/>
    <col min="1545" max="1550" width="7.6640625" style="11" customWidth="1"/>
    <col min="1551" max="1551" width="2.6640625" style="11" customWidth="1"/>
    <col min="1552" max="1795" width="9" style="11"/>
    <col min="1796" max="1796" width="4.6640625" style="11" customWidth="1"/>
    <col min="1797" max="1797" width="28.6640625" style="11" customWidth="1"/>
    <col min="1798" max="1800" width="10.6640625" style="11" customWidth="1"/>
    <col min="1801" max="1806" width="7.6640625" style="11" customWidth="1"/>
    <col min="1807" max="1807" width="2.6640625" style="11" customWidth="1"/>
    <col min="1808" max="2051" width="9" style="11"/>
    <col min="2052" max="2052" width="4.6640625" style="11" customWidth="1"/>
    <col min="2053" max="2053" width="28.6640625" style="11" customWidth="1"/>
    <col min="2054" max="2056" width="10.6640625" style="11" customWidth="1"/>
    <col min="2057" max="2062" width="7.6640625" style="11" customWidth="1"/>
    <col min="2063" max="2063" width="2.6640625" style="11" customWidth="1"/>
    <col min="2064" max="2307" width="9" style="11"/>
    <col min="2308" max="2308" width="4.6640625" style="11" customWidth="1"/>
    <col min="2309" max="2309" width="28.6640625" style="11" customWidth="1"/>
    <col min="2310" max="2312" width="10.6640625" style="11" customWidth="1"/>
    <col min="2313" max="2318" width="7.6640625" style="11" customWidth="1"/>
    <col min="2319" max="2319" width="2.6640625" style="11" customWidth="1"/>
    <col min="2320" max="2563" width="9" style="11"/>
    <col min="2564" max="2564" width="4.6640625" style="11" customWidth="1"/>
    <col min="2565" max="2565" width="28.6640625" style="11" customWidth="1"/>
    <col min="2566" max="2568" width="10.6640625" style="11" customWidth="1"/>
    <col min="2569" max="2574" width="7.6640625" style="11" customWidth="1"/>
    <col min="2575" max="2575" width="2.6640625" style="11" customWidth="1"/>
    <col min="2576" max="2819" width="9" style="11"/>
    <col min="2820" max="2820" width="4.6640625" style="11" customWidth="1"/>
    <col min="2821" max="2821" width="28.6640625" style="11" customWidth="1"/>
    <col min="2822" max="2824" width="10.6640625" style="11" customWidth="1"/>
    <col min="2825" max="2830" width="7.6640625" style="11" customWidth="1"/>
    <col min="2831" max="2831" width="2.6640625" style="11" customWidth="1"/>
    <col min="2832" max="3075" width="9" style="11"/>
    <col min="3076" max="3076" width="4.6640625" style="11" customWidth="1"/>
    <col min="3077" max="3077" width="28.6640625" style="11" customWidth="1"/>
    <col min="3078" max="3080" width="10.6640625" style="11" customWidth="1"/>
    <col min="3081" max="3086" width="7.6640625" style="11" customWidth="1"/>
    <col min="3087" max="3087" width="2.6640625" style="11" customWidth="1"/>
    <col min="3088" max="3331" width="9" style="11"/>
    <col min="3332" max="3332" width="4.6640625" style="11" customWidth="1"/>
    <col min="3333" max="3333" width="28.6640625" style="11" customWidth="1"/>
    <col min="3334" max="3336" width="10.6640625" style="11" customWidth="1"/>
    <col min="3337" max="3342" width="7.6640625" style="11" customWidth="1"/>
    <col min="3343" max="3343" width="2.6640625" style="11" customWidth="1"/>
    <col min="3344" max="3587" width="9" style="11"/>
    <col min="3588" max="3588" width="4.6640625" style="11" customWidth="1"/>
    <col min="3589" max="3589" width="28.6640625" style="11" customWidth="1"/>
    <col min="3590" max="3592" width="10.6640625" style="11" customWidth="1"/>
    <col min="3593" max="3598" width="7.6640625" style="11" customWidth="1"/>
    <col min="3599" max="3599" width="2.6640625" style="11" customWidth="1"/>
    <col min="3600" max="3843" width="9" style="11"/>
    <col min="3844" max="3844" width="4.6640625" style="11" customWidth="1"/>
    <col min="3845" max="3845" width="28.6640625" style="11" customWidth="1"/>
    <col min="3846" max="3848" width="10.6640625" style="11" customWidth="1"/>
    <col min="3849" max="3854" width="7.6640625" style="11" customWidth="1"/>
    <col min="3855" max="3855" width="2.6640625" style="11" customWidth="1"/>
    <col min="3856" max="4099" width="9" style="11"/>
    <col min="4100" max="4100" width="4.6640625" style="11" customWidth="1"/>
    <col min="4101" max="4101" width="28.6640625" style="11" customWidth="1"/>
    <col min="4102" max="4104" width="10.6640625" style="11" customWidth="1"/>
    <col min="4105" max="4110" width="7.6640625" style="11" customWidth="1"/>
    <col min="4111" max="4111" width="2.6640625" style="11" customWidth="1"/>
    <col min="4112" max="4355" width="9" style="11"/>
    <col min="4356" max="4356" width="4.6640625" style="11" customWidth="1"/>
    <col min="4357" max="4357" width="28.6640625" style="11" customWidth="1"/>
    <col min="4358" max="4360" width="10.6640625" style="11" customWidth="1"/>
    <col min="4361" max="4366" width="7.6640625" style="11" customWidth="1"/>
    <col min="4367" max="4367" width="2.6640625" style="11" customWidth="1"/>
    <col min="4368" max="4611" width="9" style="11"/>
    <col min="4612" max="4612" width="4.6640625" style="11" customWidth="1"/>
    <col min="4613" max="4613" width="28.6640625" style="11" customWidth="1"/>
    <col min="4614" max="4616" width="10.6640625" style="11" customWidth="1"/>
    <col min="4617" max="4622" width="7.6640625" style="11" customWidth="1"/>
    <col min="4623" max="4623" width="2.6640625" style="11" customWidth="1"/>
    <col min="4624" max="4867" width="9" style="11"/>
    <col min="4868" max="4868" width="4.6640625" style="11" customWidth="1"/>
    <col min="4869" max="4869" width="28.6640625" style="11" customWidth="1"/>
    <col min="4870" max="4872" width="10.6640625" style="11" customWidth="1"/>
    <col min="4873" max="4878" width="7.6640625" style="11" customWidth="1"/>
    <col min="4879" max="4879" width="2.6640625" style="11" customWidth="1"/>
    <col min="4880" max="5123" width="9" style="11"/>
    <col min="5124" max="5124" width="4.6640625" style="11" customWidth="1"/>
    <col min="5125" max="5125" width="28.6640625" style="11" customWidth="1"/>
    <col min="5126" max="5128" width="10.6640625" style="11" customWidth="1"/>
    <col min="5129" max="5134" width="7.6640625" style="11" customWidth="1"/>
    <col min="5135" max="5135" width="2.6640625" style="11" customWidth="1"/>
    <col min="5136" max="5379" width="9" style="11"/>
    <col min="5380" max="5380" width="4.6640625" style="11" customWidth="1"/>
    <col min="5381" max="5381" width="28.6640625" style="11" customWidth="1"/>
    <col min="5382" max="5384" width="10.6640625" style="11" customWidth="1"/>
    <col min="5385" max="5390" width="7.6640625" style="11" customWidth="1"/>
    <col min="5391" max="5391" width="2.6640625" style="11" customWidth="1"/>
    <col min="5392" max="5635" width="9" style="11"/>
    <col min="5636" max="5636" width="4.6640625" style="11" customWidth="1"/>
    <col min="5637" max="5637" width="28.6640625" style="11" customWidth="1"/>
    <col min="5638" max="5640" width="10.6640625" style="11" customWidth="1"/>
    <col min="5641" max="5646" width="7.6640625" style="11" customWidth="1"/>
    <col min="5647" max="5647" width="2.6640625" style="11" customWidth="1"/>
    <col min="5648" max="5891" width="9" style="11"/>
    <col min="5892" max="5892" width="4.6640625" style="11" customWidth="1"/>
    <col min="5893" max="5893" width="28.6640625" style="11" customWidth="1"/>
    <col min="5894" max="5896" width="10.6640625" style="11" customWidth="1"/>
    <col min="5897" max="5902" width="7.6640625" style="11" customWidth="1"/>
    <col min="5903" max="5903" width="2.6640625" style="11" customWidth="1"/>
    <col min="5904" max="6147" width="9" style="11"/>
    <col min="6148" max="6148" width="4.6640625" style="11" customWidth="1"/>
    <col min="6149" max="6149" width="28.6640625" style="11" customWidth="1"/>
    <col min="6150" max="6152" width="10.6640625" style="11" customWidth="1"/>
    <col min="6153" max="6158" width="7.6640625" style="11" customWidth="1"/>
    <col min="6159" max="6159" width="2.6640625" style="11" customWidth="1"/>
    <col min="6160" max="6403" width="9" style="11"/>
    <col min="6404" max="6404" width="4.6640625" style="11" customWidth="1"/>
    <col min="6405" max="6405" width="28.6640625" style="11" customWidth="1"/>
    <col min="6406" max="6408" width="10.6640625" style="11" customWidth="1"/>
    <col min="6409" max="6414" width="7.6640625" style="11" customWidth="1"/>
    <col min="6415" max="6415" width="2.6640625" style="11" customWidth="1"/>
    <col min="6416" max="6659" width="9" style="11"/>
    <col min="6660" max="6660" width="4.6640625" style="11" customWidth="1"/>
    <col min="6661" max="6661" width="28.6640625" style="11" customWidth="1"/>
    <col min="6662" max="6664" width="10.6640625" style="11" customWidth="1"/>
    <col min="6665" max="6670" width="7.6640625" style="11" customWidth="1"/>
    <col min="6671" max="6671" width="2.6640625" style="11" customWidth="1"/>
    <col min="6672" max="6915" width="9" style="11"/>
    <col min="6916" max="6916" width="4.6640625" style="11" customWidth="1"/>
    <col min="6917" max="6917" width="28.6640625" style="11" customWidth="1"/>
    <col min="6918" max="6920" width="10.6640625" style="11" customWidth="1"/>
    <col min="6921" max="6926" width="7.6640625" style="11" customWidth="1"/>
    <col min="6927" max="6927" width="2.6640625" style="11" customWidth="1"/>
    <col min="6928" max="7171" width="9" style="11"/>
    <col min="7172" max="7172" width="4.6640625" style="11" customWidth="1"/>
    <col min="7173" max="7173" width="28.6640625" style="11" customWidth="1"/>
    <col min="7174" max="7176" width="10.6640625" style="11" customWidth="1"/>
    <col min="7177" max="7182" width="7.6640625" style="11" customWidth="1"/>
    <col min="7183" max="7183" width="2.6640625" style="11" customWidth="1"/>
    <col min="7184" max="7427" width="9" style="11"/>
    <col min="7428" max="7428" width="4.6640625" style="11" customWidth="1"/>
    <col min="7429" max="7429" width="28.6640625" style="11" customWidth="1"/>
    <col min="7430" max="7432" width="10.6640625" style="11" customWidth="1"/>
    <col min="7433" max="7438" width="7.6640625" style="11" customWidth="1"/>
    <col min="7439" max="7439" width="2.6640625" style="11" customWidth="1"/>
    <col min="7440" max="7683" width="9" style="11"/>
    <col min="7684" max="7684" width="4.6640625" style="11" customWidth="1"/>
    <col min="7685" max="7685" width="28.6640625" style="11" customWidth="1"/>
    <col min="7686" max="7688" width="10.6640625" style="11" customWidth="1"/>
    <col min="7689" max="7694" width="7.6640625" style="11" customWidth="1"/>
    <col min="7695" max="7695" width="2.6640625" style="11" customWidth="1"/>
    <col min="7696" max="7939" width="9" style="11"/>
    <col min="7940" max="7940" width="4.6640625" style="11" customWidth="1"/>
    <col min="7941" max="7941" width="28.6640625" style="11" customWidth="1"/>
    <col min="7942" max="7944" width="10.6640625" style="11" customWidth="1"/>
    <col min="7945" max="7950" width="7.6640625" style="11" customWidth="1"/>
    <col min="7951" max="7951" width="2.6640625" style="11" customWidth="1"/>
    <col min="7952" max="8195" width="9" style="11"/>
    <col min="8196" max="8196" width="4.6640625" style="11" customWidth="1"/>
    <col min="8197" max="8197" width="28.6640625" style="11" customWidth="1"/>
    <col min="8198" max="8200" width="10.6640625" style="11" customWidth="1"/>
    <col min="8201" max="8206" width="7.6640625" style="11" customWidth="1"/>
    <col min="8207" max="8207" width="2.6640625" style="11" customWidth="1"/>
    <col min="8208" max="8451" width="9" style="11"/>
    <col min="8452" max="8452" width="4.6640625" style="11" customWidth="1"/>
    <col min="8453" max="8453" width="28.6640625" style="11" customWidth="1"/>
    <col min="8454" max="8456" width="10.6640625" style="11" customWidth="1"/>
    <col min="8457" max="8462" width="7.6640625" style="11" customWidth="1"/>
    <col min="8463" max="8463" width="2.6640625" style="11" customWidth="1"/>
    <col min="8464" max="8707" width="9" style="11"/>
    <col min="8708" max="8708" width="4.6640625" style="11" customWidth="1"/>
    <col min="8709" max="8709" width="28.6640625" style="11" customWidth="1"/>
    <col min="8710" max="8712" width="10.6640625" style="11" customWidth="1"/>
    <col min="8713" max="8718" width="7.6640625" style="11" customWidth="1"/>
    <col min="8719" max="8719" width="2.6640625" style="11" customWidth="1"/>
    <col min="8720" max="8963" width="9" style="11"/>
    <col min="8964" max="8964" width="4.6640625" style="11" customWidth="1"/>
    <col min="8965" max="8965" width="28.6640625" style="11" customWidth="1"/>
    <col min="8966" max="8968" width="10.6640625" style="11" customWidth="1"/>
    <col min="8969" max="8974" width="7.6640625" style="11" customWidth="1"/>
    <col min="8975" max="8975" width="2.6640625" style="11" customWidth="1"/>
    <col min="8976" max="9219" width="9" style="11"/>
    <col min="9220" max="9220" width="4.6640625" style="11" customWidth="1"/>
    <col min="9221" max="9221" width="28.6640625" style="11" customWidth="1"/>
    <col min="9222" max="9224" width="10.6640625" style="11" customWidth="1"/>
    <col min="9225" max="9230" width="7.6640625" style="11" customWidth="1"/>
    <col min="9231" max="9231" width="2.6640625" style="11" customWidth="1"/>
    <col min="9232" max="9475" width="9" style="11"/>
    <col min="9476" max="9476" width="4.6640625" style="11" customWidth="1"/>
    <col min="9477" max="9477" width="28.6640625" style="11" customWidth="1"/>
    <col min="9478" max="9480" width="10.6640625" style="11" customWidth="1"/>
    <col min="9481" max="9486" width="7.6640625" style="11" customWidth="1"/>
    <col min="9487" max="9487" width="2.6640625" style="11" customWidth="1"/>
    <col min="9488" max="9731" width="9" style="11"/>
    <col min="9732" max="9732" width="4.6640625" style="11" customWidth="1"/>
    <col min="9733" max="9733" width="28.6640625" style="11" customWidth="1"/>
    <col min="9734" max="9736" width="10.6640625" style="11" customWidth="1"/>
    <col min="9737" max="9742" width="7.6640625" style="11" customWidth="1"/>
    <col min="9743" max="9743" width="2.6640625" style="11" customWidth="1"/>
    <col min="9744" max="9987" width="9" style="11"/>
    <col min="9988" max="9988" width="4.6640625" style="11" customWidth="1"/>
    <col min="9989" max="9989" width="28.6640625" style="11" customWidth="1"/>
    <col min="9990" max="9992" width="10.6640625" style="11" customWidth="1"/>
    <col min="9993" max="9998" width="7.6640625" style="11" customWidth="1"/>
    <col min="9999" max="9999" width="2.6640625" style="11" customWidth="1"/>
    <col min="10000" max="10243" width="9" style="11"/>
    <col min="10244" max="10244" width="4.6640625" style="11" customWidth="1"/>
    <col min="10245" max="10245" width="28.6640625" style="11" customWidth="1"/>
    <col min="10246" max="10248" width="10.6640625" style="11" customWidth="1"/>
    <col min="10249" max="10254" width="7.6640625" style="11" customWidth="1"/>
    <col min="10255" max="10255" width="2.6640625" style="11" customWidth="1"/>
    <col min="10256" max="10499" width="9" style="11"/>
    <col min="10500" max="10500" width="4.6640625" style="11" customWidth="1"/>
    <col min="10501" max="10501" width="28.6640625" style="11" customWidth="1"/>
    <col min="10502" max="10504" width="10.6640625" style="11" customWidth="1"/>
    <col min="10505" max="10510" width="7.6640625" style="11" customWidth="1"/>
    <col min="10511" max="10511" width="2.6640625" style="11" customWidth="1"/>
    <col min="10512" max="10755" width="9" style="11"/>
    <col min="10756" max="10756" width="4.6640625" style="11" customWidth="1"/>
    <col min="10757" max="10757" width="28.6640625" style="11" customWidth="1"/>
    <col min="10758" max="10760" width="10.6640625" style="11" customWidth="1"/>
    <col min="10761" max="10766" width="7.6640625" style="11" customWidth="1"/>
    <col min="10767" max="10767" width="2.6640625" style="11" customWidth="1"/>
    <col min="10768" max="11011" width="9" style="11"/>
    <col min="11012" max="11012" width="4.6640625" style="11" customWidth="1"/>
    <col min="11013" max="11013" width="28.6640625" style="11" customWidth="1"/>
    <col min="11014" max="11016" width="10.6640625" style="11" customWidth="1"/>
    <col min="11017" max="11022" width="7.6640625" style="11" customWidth="1"/>
    <col min="11023" max="11023" width="2.6640625" style="11" customWidth="1"/>
    <col min="11024" max="11267" width="9" style="11"/>
    <col min="11268" max="11268" width="4.6640625" style="11" customWidth="1"/>
    <col min="11269" max="11269" width="28.6640625" style="11" customWidth="1"/>
    <col min="11270" max="11272" width="10.6640625" style="11" customWidth="1"/>
    <col min="11273" max="11278" width="7.6640625" style="11" customWidth="1"/>
    <col min="11279" max="11279" width="2.6640625" style="11" customWidth="1"/>
    <col min="11280" max="11523" width="9" style="11"/>
    <col min="11524" max="11524" width="4.6640625" style="11" customWidth="1"/>
    <col min="11525" max="11525" width="28.6640625" style="11" customWidth="1"/>
    <col min="11526" max="11528" width="10.6640625" style="11" customWidth="1"/>
    <col min="11529" max="11534" width="7.6640625" style="11" customWidth="1"/>
    <col min="11535" max="11535" width="2.6640625" style="11" customWidth="1"/>
    <col min="11536" max="11779" width="9" style="11"/>
    <col min="11780" max="11780" width="4.6640625" style="11" customWidth="1"/>
    <col min="11781" max="11781" width="28.6640625" style="11" customWidth="1"/>
    <col min="11782" max="11784" width="10.6640625" style="11" customWidth="1"/>
    <col min="11785" max="11790" width="7.6640625" style="11" customWidth="1"/>
    <col min="11791" max="11791" width="2.6640625" style="11" customWidth="1"/>
    <col min="11792" max="12035" width="9" style="11"/>
    <col min="12036" max="12036" width="4.6640625" style="11" customWidth="1"/>
    <col min="12037" max="12037" width="28.6640625" style="11" customWidth="1"/>
    <col min="12038" max="12040" width="10.6640625" style="11" customWidth="1"/>
    <col min="12041" max="12046" width="7.6640625" style="11" customWidth="1"/>
    <col min="12047" max="12047" width="2.6640625" style="11" customWidth="1"/>
    <col min="12048" max="12291" width="9" style="11"/>
    <col min="12292" max="12292" width="4.6640625" style="11" customWidth="1"/>
    <col min="12293" max="12293" width="28.6640625" style="11" customWidth="1"/>
    <col min="12294" max="12296" width="10.6640625" style="11" customWidth="1"/>
    <col min="12297" max="12302" width="7.6640625" style="11" customWidth="1"/>
    <col min="12303" max="12303" width="2.6640625" style="11" customWidth="1"/>
    <col min="12304" max="12547" width="9" style="11"/>
    <col min="12548" max="12548" width="4.6640625" style="11" customWidth="1"/>
    <col min="12549" max="12549" width="28.6640625" style="11" customWidth="1"/>
    <col min="12550" max="12552" width="10.6640625" style="11" customWidth="1"/>
    <col min="12553" max="12558" width="7.6640625" style="11" customWidth="1"/>
    <col min="12559" max="12559" width="2.6640625" style="11" customWidth="1"/>
    <col min="12560" max="12803" width="9" style="11"/>
    <col min="12804" max="12804" width="4.6640625" style="11" customWidth="1"/>
    <col min="12805" max="12805" width="28.6640625" style="11" customWidth="1"/>
    <col min="12806" max="12808" width="10.6640625" style="11" customWidth="1"/>
    <col min="12809" max="12814" width="7.6640625" style="11" customWidth="1"/>
    <col min="12815" max="12815" width="2.6640625" style="11" customWidth="1"/>
    <col min="12816" max="13059" width="9" style="11"/>
    <col min="13060" max="13060" width="4.6640625" style="11" customWidth="1"/>
    <col min="13061" max="13061" width="28.6640625" style="11" customWidth="1"/>
    <col min="13062" max="13064" width="10.6640625" style="11" customWidth="1"/>
    <col min="13065" max="13070" width="7.6640625" style="11" customWidth="1"/>
    <col min="13071" max="13071" width="2.6640625" style="11" customWidth="1"/>
    <col min="13072" max="13315" width="9" style="11"/>
    <col min="13316" max="13316" width="4.6640625" style="11" customWidth="1"/>
    <col min="13317" max="13317" width="28.6640625" style="11" customWidth="1"/>
    <col min="13318" max="13320" width="10.6640625" style="11" customWidth="1"/>
    <col min="13321" max="13326" width="7.6640625" style="11" customWidth="1"/>
    <col min="13327" max="13327" width="2.6640625" style="11" customWidth="1"/>
    <col min="13328" max="13571" width="9" style="11"/>
    <col min="13572" max="13572" width="4.6640625" style="11" customWidth="1"/>
    <col min="13573" max="13573" width="28.6640625" style="11" customWidth="1"/>
    <col min="13574" max="13576" width="10.6640625" style="11" customWidth="1"/>
    <col min="13577" max="13582" width="7.6640625" style="11" customWidth="1"/>
    <col min="13583" max="13583" width="2.6640625" style="11" customWidth="1"/>
    <col min="13584" max="13827" width="9" style="11"/>
    <col min="13828" max="13828" width="4.6640625" style="11" customWidth="1"/>
    <col min="13829" max="13829" width="28.6640625" style="11" customWidth="1"/>
    <col min="13830" max="13832" width="10.6640625" style="11" customWidth="1"/>
    <col min="13833" max="13838" width="7.6640625" style="11" customWidth="1"/>
    <col min="13839" max="13839" width="2.6640625" style="11" customWidth="1"/>
    <col min="13840" max="14083" width="9" style="11"/>
    <col min="14084" max="14084" width="4.6640625" style="11" customWidth="1"/>
    <col min="14085" max="14085" width="28.6640625" style="11" customWidth="1"/>
    <col min="14086" max="14088" width="10.6640625" style="11" customWidth="1"/>
    <col min="14089" max="14094" width="7.6640625" style="11" customWidth="1"/>
    <col min="14095" max="14095" width="2.6640625" style="11" customWidth="1"/>
    <col min="14096" max="14339" width="9" style="11"/>
    <col min="14340" max="14340" width="4.6640625" style="11" customWidth="1"/>
    <col min="14341" max="14341" width="28.6640625" style="11" customWidth="1"/>
    <col min="14342" max="14344" width="10.6640625" style="11" customWidth="1"/>
    <col min="14345" max="14350" width="7.6640625" style="11" customWidth="1"/>
    <col min="14351" max="14351" width="2.6640625" style="11" customWidth="1"/>
    <col min="14352" max="14595" width="9" style="11"/>
    <col min="14596" max="14596" width="4.6640625" style="11" customWidth="1"/>
    <col min="14597" max="14597" width="28.6640625" style="11" customWidth="1"/>
    <col min="14598" max="14600" width="10.6640625" style="11" customWidth="1"/>
    <col min="14601" max="14606" width="7.6640625" style="11" customWidth="1"/>
    <col min="14607" max="14607" width="2.6640625" style="11" customWidth="1"/>
    <col min="14608" max="14851" width="9" style="11"/>
    <col min="14852" max="14852" width="4.6640625" style="11" customWidth="1"/>
    <col min="14853" max="14853" width="28.6640625" style="11" customWidth="1"/>
    <col min="14854" max="14856" width="10.6640625" style="11" customWidth="1"/>
    <col min="14857" max="14862" width="7.6640625" style="11" customWidth="1"/>
    <col min="14863" max="14863" width="2.6640625" style="11" customWidth="1"/>
    <col min="14864" max="15107" width="9" style="11"/>
    <col min="15108" max="15108" width="4.6640625" style="11" customWidth="1"/>
    <col min="15109" max="15109" width="28.6640625" style="11" customWidth="1"/>
    <col min="15110" max="15112" width="10.6640625" style="11" customWidth="1"/>
    <col min="15113" max="15118" width="7.6640625" style="11" customWidth="1"/>
    <col min="15119" max="15119" width="2.6640625" style="11" customWidth="1"/>
    <col min="15120" max="15363" width="9" style="11"/>
    <col min="15364" max="15364" width="4.6640625" style="11" customWidth="1"/>
    <col min="15365" max="15365" width="28.6640625" style="11" customWidth="1"/>
    <col min="15366" max="15368" width="10.6640625" style="11" customWidth="1"/>
    <col min="15369" max="15374" width="7.6640625" style="11" customWidth="1"/>
    <col min="15375" max="15375" width="2.6640625" style="11" customWidth="1"/>
    <col min="15376" max="15619" width="9" style="11"/>
    <col min="15620" max="15620" width="4.6640625" style="11" customWidth="1"/>
    <col min="15621" max="15621" width="28.6640625" style="11" customWidth="1"/>
    <col min="15622" max="15624" width="10.6640625" style="11" customWidth="1"/>
    <col min="15625" max="15630" width="7.6640625" style="11" customWidth="1"/>
    <col min="15631" max="15631" width="2.6640625" style="11" customWidth="1"/>
    <col min="15632" max="15875" width="9" style="11"/>
    <col min="15876" max="15876" width="4.6640625" style="11" customWidth="1"/>
    <col min="15877" max="15877" width="28.6640625" style="11" customWidth="1"/>
    <col min="15878" max="15880" width="10.6640625" style="11" customWidth="1"/>
    <col min="15881" max="15886" width="7.6640625" style="11" customWidth="1"/>
    <col min="15887" max="15887" width="2.6640625" style="11" customWidth="1"/>
    <col min="15888" max="16131" width="9" style="11"/>
    <col min="16132" max="16132" width="4.6640625" style="11" customWidth="1"/>
    <col min="16133" max="16133" width="28.6640625" style="11" customWidth="1"/>
    <col min="16134" max="16136" width="10.6640625" style="11" customWidth="1"/>
    <col min="16137" max="16142" width="7.6640625" style="11" customWidth="1"/>
    <col min="16143" max="16143" width="2.6640625" style="11" customWidth="1"/>
    <col min="16144" max="16384" width="9" style="11"/>
  </cols>
  <sheetData>
    <row r="1" spans="1:123" s="4" customFormat="1" ht="70.5" customHeight="1">
      <c r="A1" s="100" t="s">
        <v>226</v>
      </c>
      <c r="B1" s="100"/>
      <c r="C1" s="100"/>
      <c r="D1" s="100"/>
      <c r="E1" s="100"/>
      <c r="F1" s="100"/>
      <c r="G1" s="100"/>
      <c r="H1" s="100"/>
      <c r="I1" s="100"/>
      <c r="J1" s="100"/>
      <c r="K1" s="100" t="s">
        <v>227</v>
      </c>
      <c r="L1" s="100"/>
      <c r="M1" s="100"/>
      <c r="N1" s="100"/>
      <c r="O1" s="100"/>
      <c r="P1" s="100"/>
      <c r="Q1" s="100"/>
      <c r="R1" s="100"/>
      <c r="S1" s="100"/>
      <c r="T1" s="100" t="s">
        <v>228</v>
      </c>
      <c r="U1" s="100"/>
      <c r="V1" s="100"/>
      <c r="W1" s="100"/>
      <c r="X1" s="100"/>
      <c r="Y1" s="100"/>
      <c r="Z1" s="100"/>
      <c r="AA1" s="100"/>
      <c r="AB1" s="100"/>
      <c r="AC1" s="100" t="s">
        <v>229</v>
      </c>
      <c r="AD1" s="100"/>
      <c r="AE1" s="100"/>
      <c r="AF1" s="100"/>
      <c r="AG1" s="100"/>
      <c r="AH1" s="100"/>
      <c r="AI1" s="100"/>
      <c r="AJ1" s="100"/>
      <c r="AK1" s="100"/>
      <c r="AL1" s="100" t="s">
        <v>230</v>
      </c>
      <c r="AM1" s="100"/>
      <c r="AN1" s="100"/>
      <c r="AO1" s="100"/>
      <c r="AP1" s="100"/>
      <c r="AQ1" s="100"/>
      <c r="AR1" s="100"/>
      <c r="AS1" s="100"/>
      <c r="AT1" s="100"/>
      <c r="AU1" s="100" t="s">
        <v>231</v>
      </c>
      <c r="AV1" s="100"/>
      <c r="AW1" s="100"/>
      <c r="AX1" s="100"/>
      <c r="AY1" s="100"/>
      <c r="AZ1" s="100"/>
      <c r="BA1" s="100"/>
      <c r="BB1" s="100"/>
      <c r="BC1" s="100"/>
      <c r="BD1" s="100" t="s">
        <v>334</v>
      </c>
      <c r="BE1" s="100"/>
      <c r="BF1" s="100"/>
      <c r="BG1" s="100"/>
      <c r="BH1" s="100"/>
      <c r="BI1" s="100"/>
      <c r="BJ1" s="100"/>
      <c r="BK1" s="100"/>
      <c r="BL1" s="100"/>
      <c r="BM1" s="100" t="s">
        <v>335</v>
      </c>
      <c r="BN1" s="100"/>
      <c r="BO1" s="100"/>
      <c r="BP1" s="100"/>
      <c r="BQ1" s="100"/>
      <c r="BR1" s="100"/>
      <c r="BS1" s="100"/>
      <c r="BT1" s="100"/>
      <c r="BU1" s="100"/>
      <c r="BV1" s="95"/>
      <c r="BW1" s="95"/>
    </row>
    <row r="2" spans="1:123" s="10" customFormat="1" ht="18" customHeight="1">
      <c r="A2" s="9"/>
      <c r="B2" s="9"/>
      <c r="C2" s="9"/>
      <c r="D2" s="9"/>
      <c r="E2" s="9"/>
      <c r="F2" s="9"/>
      <c r="G2" s="9"/>
      <c r="H2" s="9"/>
      <c r="I2" s="41"/>
      <c r="J2" s="9" t="s">
        <v>5</v>
      </c>
      <c r="K2" s="9"/>
      <c r="L2" s="5"/>
      <c r="M2" s="5"/>
      <c r="N2" s="5"/>
      <c r="O2" s="9"/>
      <c r="P2" s="5"/>
      <c r="Q2" s="5"/>
      <c r="R2" s="5"/>
      <c r="S2" s="9" t="s">
        <v>5</v>
      </c>
      <c r="T2" s="9"/>
      <c r="U2" s="5"/>
      <c r="V2" s="5"/>
      <c r="W2" s="5"/>
      <c r="X2" s="9"/>
      <c r="Y2" s="5"/>
      <c r="Z2" s="5"/>
      <c r="AA2" s="5"/>
      <c r="AB2" s="9" t="s">
        <v>5</v>
      </c>
      <c r="AC2" s="9"/>
      <c r="AD2" s="5"/>
      <c r="AE2" s="5"/>
      <c r="AF2" s="5"/>
      <c r="AG2" s="9"/>
      <c r="AH2" s="5"/>
      <c r="AI2" s="5"/>
      <c r="AJ2" s="5"/>
      <c r="AK2" s="9" t="s">
        <v>5</v>
      </c>
      <c r="AL2" s="9"/>
      <c r="AM2" s="5"/>
      <c r="AN2" s="5"/>
      <c r="AO2" s="5"/>
      <c r="AP2" s="9"/>
      <c r="AQ2" s="5"/>
      <c r="AR2" s="5"/>
      <c r="AS2" s="5"/>
      <c r="AT2" s="9" t="s">
        <v>5</v>
      </c>
      <c r="AU2" s="9"/>
      <c r="AV2" s="5"/>
      <c r="AW2" s="5"/>
      <c r="AX2" s="5"/>
      <c r="AY2" s="9"/>
      <c r="AZ2" s="5"/>
      <c r="BA2" s="5"/>
      <c r="BB2" s="5"/>
      <c r="BC2" s="9" t="s">
        <v>5</v>
      </c>
      <c r="BD2" s="9"/>
      <c r="BE2" s="5"/>
      <c r="BF2" s="5"/>
      <c r="BG2" s="5"/>
      <c r="BH2" s="9"/>
      <c r="BI2" s="5"/>
      <c r="BJ2" s="5"/>
      <c r="BK2" s="5"/>
      <c r="BL2" s="9" t="s">
        <v>5</v>
      </c>
      <c r="BM2" s="9"/>
      <c r="BN2" s="5"/>
      <c r="BO2" s="5"/>
      <c r="BP2" s="5"/>
      <c r="BQ2" s="9"/>
      <c r="BR2" s="5"/>
      <c r="BS2" s="5"/>
      <c r="BT2" s="5"/>
      <c r="BU2" s="9" t="s">
        <v>5</v>
      </c>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row>
    <row r="3" spans="1:123" ht="18" customHeight="1">
      <c r="A3" s="97" t="s">
        <v>86</v>
      </c>
      <c r="B3" s="97" t="s">
        <v>60</v>
      </c>
      <c r="C3" s="101"/>
      <c r="D3" s="101"/>
      <c r="E3" s="96" t="s">
        <v>172</v>
      </c>
      <c r="F3" s="96"/>
      <c r="G3" s="96" t="s">
        <v>87</v>
      </c>
      <c r="H3" s="96"/>
      <c r="I3" s="96" t="s">
        <v>157</v>
      </c>
      <c r="J3" s="96"/>
      <c r="K3" s="97" t="s">
        <v>86</v>
      </c>
      <c r="L3" s="96" t="s">
        <v>89</v>
      </c>
      <c r="M3" s="96"/>
      <c r="N3" s="96" t="s">
        <v>90</v>
      </c>
      <c r="O3" s="96"/>
      <c r="P3" s="96" t="s">
        <v>91</v>
      </c>
      <c r="Q3" s="96"/>
      <c r="R3" s="96" t="s">
        <v>92</v>
      </c>
      <c r="S3" s="96"/>
      <c r="T3" s="97" t="s">
        <v>86</v>
      </c>
      <c r="U3" s="96" t="s">
        <v>93</v>
      </c>
      <c r="V3" s="96"/>
      <c r="W3" s="99" t="s">
        <v>63</v>
      </c>
      <c r="X3" s="96"/>
      <c r="Y3" s="96" t="s">
        <v>94</v>
      </c>
      <c r="Z3" s="96"/>
      <c r="AA3" s="96" t="s">
        <v>95</v>
      </c>
      <c r="AB3" s="96"/>
      <c r="AC3" s="97" t="s">
        <v>86</v>
      </c>
      <c r="AD3" s="96" t="s">
        <v>158</v>
      </c>
      <c r="AE3" s="96"/>
      <c r="AF3" s="96" t="s">
        <v>96</v>
      </c>
      <c r="AG3" s="96"/>
      <c r="AH3" s="96" t="s">
        <v>159</v>
      </c>
      <c r="AI3" s="96"/>
      <c r="AJ3" s="96" t="s">
        <v>97</v>
      </c>
      <c r="AK3" s="96"/>
      <c r="AL3" s="97" t="s">
        <v>86</v>
      </c>
      <c r="AM3" s="96" t="s">
        <v>160</v>
      </c>
      <c r="AN3" s="96"/>
      <c r="AO3" s="96" t="s">
        <v>98</v>
      </c>
      <c r="AP3" s="96"/>
      <c r="AQ3" s="99" t="s">
        <v>64</v>
      </c>
      <c r="AR3" s="96"/>
      <c r="AS3" s="96" t="s">
        <v>99</v>
      </c>
      <c r="AT3" s="96"/>
      <c r="AU3" s="97" t="s">
        <v>86</v>
      </c>
      <c r="AV3" s="96" t="s">
        <v>100</v>
      </c>
      <c r="AW3" s="96"/>
      <c r="AX3" s="96" t="s">
        <v>101</v>
      </c>
      <c r="AY3" s="96"/>
      <c r="AZ3" s="96" t="s">
        <v>102</v>
      </c>
      <c r="BA3" s="96"/>
      <c r="BB3" s="96" t="s">
        <v>161</v>
      </c>
      <c r="BC3" s="96"/>
      <c r="BD3" s="97" t="s">
        <v>86</v>
      </c>
      <c r="BE3" s="96" t="s">
        <v>103</v>
      </c>
      <c r="BF3" s="96"/>
      <c r="BG3" s="96" t="s">
        <v>104</v>
      </c>
      <c r="BH3" s="96"/>
      <c r="BI3" s="96" t="s">
        <v>105</v>
      </c>
      <c r="BJ3" s="96"/>
      <c r="BK3" s="96" t="s">
        <v>106</v>
      </c>
      <c r="BL3" s="96"/>
      <c r="BM3" s="97" t="s">
        <v>86</v>
      </c>
      <c r="BN3" s="96" t="s">
        <v>107</v>
      </c>
      <c r="BO3" s="96"/>
      <c r="BP3" s="96" t="s">
        <v>108</v>
      </c>
      <c r="BQ3" s="96"/>
      <c r="BR3" s="96"/>
      <c r="BS3" s="96"/>
      <c r="BT3" s="96"/>
      <c r="BU3" s="96"/>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row>
    <row r="4" spans="1:123" ht="18" customHeight="1">
      <c r="A4" s="98"/>
      <c r="B4" s="12" t="s">
        <v>175</v>
      </c>
      <c r="C4" s="12" t="s">
        <v>176</v>
      </c>
      <c r="D4" s="13" t="s">
        <v>9</v>
      </c>
      <c r="E4" s="14" t="s">
        <v>178</v>
      </c>
      <c r="F4" s="14" t="s">
        <v>179</v>
      </c>
      <c r="G4" s="14" t="s">
        <v>178</v>
      </c>
      <c r="H4" s="14" t="s">
        <v>179</v>
      </c>
      <c r="I4" s="14" t="s">
        <v>180</v>
      </c>
      <c r="J4" s="14" t="s">
        <v>181</v>
      </c>
      <c r="K4" s="98"/>
      <c r="L4" s="14" t="s">
        <v>180</v>
      </c>
      <c r="M4" s="14" t="s">
        <v>181</v>
      </c>
      <c r="N4" s="14" t="s">
        <v>180</v>
      </c>
      <c r="O4" s="14" t="s">
        <v>181</v>
      </c>
      <c r="P4" s="14" t="s">
        <v>180</v>
      </c>
      <c r="Q4" s="14" t="s">
        <v>181</v>
      </c>
      <c r="R4" s="14" t="s">
        <v>180</v>
      </c>
      <c r="S4" s="14" t="s">
        <v>181</v>
      </c>
      <c r="T4" s="98"/>
      <c r="U4" s="14" t="s">
        <v>180</v>
      </c>
      <c r="V4" s="14" t="s">
        <v>181</v>
      </c>
      <c r="W4" s="14" t="s">
        <v>180</v>
      </c>
      <c r="X4" s="14" t="s">
        <v>181</v>
      </c>
      <c r="Y4" s="14" t="s">
        <v>180</v>
      </c>
      <c r="Z4" s="14" t="s">
        <v>181</v>
      </c>
      <c r="AA4" s="14" t="s">
        <v>180</v>
      </c>
      <c r="AB4" s="14" t="s">
        <v>181</v>
      </c>
      <c r="AC4" s="98"/>
      <c r="AD4" s="14" t="s">
        <v>180</v>
      </c>
      <c r="AE4" s="14" t="s">
        <v>181</v>
      </c>
      <c r="AF4" s="14" t="s">
        <v>180</v>
      </c>
      <c r="AG4" s="14" t="s">
        <v>181</v>
      </c>
      <c r="AH4" s="14" t="s">
        <v>180</v>
      </c>
      <c r="AI4" s="14" t="s">
        <v>181</v>
      </c>
      <c r="AJ4" s="14" t="s">
        <v>180</v>
      </c>
      <c r="AK4" s="14" t="s">
        <v>181</v>
      </c>
      <c r="AL4" s="98"/>
      <c r="AM4" s="14" t="s">
        <v>180</v>
      </c>
      <c r="AN4" s="14" t="s">
        <v>181</v>
      </c>
      <c r="AO4" s="14" t="s">
        <v>180</v>
      </c>
      <c r="AP4" s="14" t="s">
        <v>181</v>
      </c>
      <c r="AQ4" s="14" t="s">
        <v>180</v>
      </c>
      <c r="AR4" s="14" t="s">
        <v>181</v>
      </c>
      <c r="AS4" s="14" t="s">
        <v>180</v>
      </c>
      <c r="AT4" s="14" t="s">
        <v>181</v>
      </c>
      <c r="AU4" s="98"/>
      <c r="AV4" s="14" t="s">
        <v>180</v>
      </c>
      <c r="AW4" s="14" t="s">
        <v>181</v>
      </c>
      <c r="AX4" s="14" t="s">
        <v>180</v>
      </c>
      <c r="AY4" s="14" t="s">
        <v>181</v>
      </c>
      <c r="AZ4" s="14" t="s">
        <v>180</v>
      </c>
      <c r="BA4" s="14" t="s">
        <v>181</v>
      </c>
      <c r="BB4" s="14" t="s">
        <v>180</v>
      </c>
      <c r="BC4" s="14" t="s">
        <v>181</v>
      </c>
      <c r="BD4" s="98"/>
      <c r="BE4" s="14" t="s">
        <v>180</v>
      </c>
      <c r="BF4" s="14" t="s">
        <v>181</v>
      </c>
      <c r="BG4" s="14" t="s">
        <v>180</v>
      </c>
      <c r="BH4" s="14" t="s">
        <v>181</v>
      </c>
      <c r="BI4" s="14" t="s">
        <v>180</v>
      </c>
      <c r="BJ4" s="14" t="s">
        <v>181</v>
      </c>
      <c r="BK4" s="14" t="s">
        <v>180</v>
      </c>
      <c r="BL4" s="14" t="s">
        <v>181</v>
      </c>
      <c r="BM4" s="98"/>
      <c r="BN4" s="14" t="s">
        <v>180</v>
      </c>
      <c r="BO4" s="14" t="s">
        <v>181</v>
      </c>
      <c r="BP4" s="14" t="s">
        <v>180</v>
      </c>
      <c r="BQ4" s="14" t="s">
        <v>179</v>
      </c>
      <c r="BR4" s="14"/>
      <c r="BS4" s="14"/>
      <c r="BT4" s="14"/>
      <c r="BU4" s="1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row>
    <row r="5" spans="1:123" ht="13.35" customHeight="1">
      <c r="A5" s="16" t="s">
        <v>182</v>
      </c>
      <c r="B5" s="42">
        <v>7512</v>
      </c>
      <c r="C5" s="42">
        <v>13891</v>
      </c>
      <c r="D5" s="42">
        <f>B5-C5</f>
        <v>-6379</v>
      </c>
      <c r="E5" s="42">
        <v>1401</v>
      </c>
      <c r="F5" s="42">
        <v>2057</v>
      </c>
      <c r="G5" s="42">
        <v>93</v>
      </c>
      <c r="H5" s="42">
        <v>145</v>
      </c>
      <c r="I5" s="42">
        <v>43</v>
      </c>
      <c r="J5" s="42">
        <v>379</v>
      </c>
      <c r="K5" s="16" t="s">
        <v>182</v>
      </c>
      <c r="L5" s="42">
        <v>156</v>
      </c>
      <c r="M5" s="42">
        <v>253</v>
      </c>
      <c r="N5" s="42">
        <v>111</v>
      </c>
      <c r="O5" s="42">
        <v>193</v>
      </c>
      <c r="P5" s="42" t="s">
        <v>73</v>
      </c>
      <c r="Q5" s="42" t="s">
        <v>73</v>
      </c>
      <c r="R5" s="42">
        <v>390</v>
      </c>
      <c r="S5" s="42">
        <v>1023</v>
      </c>
      <c r="T5" s="16" t="s">
        <v>182</v>
      </c>
      <c r="U5" s="42" t="s">
        <v>73</v>
      </c>
      <c r="V5" s="42" t="s">
        <v>73</v>
      </c>
      <c r="W5" s="42">
        <v>19</v>
      </c>
      <c r="X5" s="42">
        <v>18</v>
      </c>
      <c r="Y5" s="42">
        <v>231</v>
      </c>
      <c r="Z5" s="42">
        <v>347</v>
      </c>
      <c r="AA5" s="42">
        <v>1</v>
      </c>
      <c r="AB5" s="42" t="s">
        <v>73</v>
      </c>
      <c r="AC5" s="16" t="s">
        <v>182</v>
      </c>
      <c r="AD5" s="42">
        <v>199</v>
      </c>
      <c r="AE5" s="42">
        <v>428</v>
      </c>
      <c r="AF5" s="42">
        <v>3</v>
      </c>
      <c r="AG5" s="42">
        <v>16</v>
      </c>
      <c r="AH5" s="42">
        <v>499</v>
      </c>
      <c r="AI5" s="42">
        <v>869</v>
      </c>
      <c r="AJ5" s="42">
        <v>33</v>
      </c>
      <c r="AK5" s="42">
        <v>162</v>
      </c>
      <c r="AL5" s="16" t="s">
        <v>182</v>
      </c>
      <c r="AM5" s="42">
        <v>353</v>
      </c>
      <c r="AN5" s="42">
        <v>758</v>
      </c>
      <c r="AO5" s="42">
        <v>447</v>
      </c>
      <c r="AP5" s="42">
        <v>375</v>
      </c>
      <c r="AQ5" s="42">
        <v>343</v>
      </c>
      <c r="AR5" s="42">
        <v>446</v>
      </c>
      <c r="AS5" s="42">
        <v>128</v>
      </c>
      <c r="AT5" s="42">
        <v>253</v>
      </c>
      <c r="AU5" s="16" t="s">
        <v>182</v>
      </c>
      <c r="AV5" s="42">
        <v>978</v>
      </c>
      <c r="AW5" s="42">
        <v>2056</v>
      </c>
      <c r="AX5" s="42">
        <v>352</v>
      </c>
      <c r="AY5" s="42">
        <v>741</v>
      </c>
      <c r="AZ5" s="42" t="s">
        <v>73</v>
      </c>
      <c r="BA5" s="42" t="s">
        <v>73</v>
      </c>
      <c r="BB5" s="42">
        <v>190</v>
      </c>
      <c r="BC5" s="42">
        <v>482</v>
      </c>
      <c r="BD5" s="16" t="s">
        <v>182</v>
      </c>
      <c r="BE5" s="42">
        <v>1542</v>
      </c>
      <c r="BF5" s="42">
        <v>2890</v>
      </c>
      <c r="BG5" s="42" t="s">
        <v>73</v>
      </c>
      <c r="BH5" s="42" t="s">
        <v>73</v>
      </c>
      <c r="BI5" s="42" t="s">
        <v>74</v>
      </c>
      <c r="BJ5" s="42" t="s">
        <v>73</v>
      </c>
      <c r="BK5" s="42" t="s">
        <v>73</v>
      </c>
      <c r="BL5" s="42" t="s">
        <v>73</v>
      </c>
      <c r="BM5" s="16" t="s">
        <v>182</v>
      </c>
      <c r="BN5" s="42" t="s">
        <v>73</v>
      </c>
      <c r="BO5" s="42" t="s">
        <v>73</v>
      </c>
      <c r="BP5" s="42" t="s">
        <v>73</v>
      </c>
      <c r="BQ5" s="42" t="s">
        <v>73</v>
      </c>
      <c r="BR5" s="42"/>
      <c r="BS5" s="42"/>
      <c r="BT5" s="42"/>
      <c r="BU5" s="42"/>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row>
    <row r="6" spans="1:123" ht="13.35" customHeight="1">
      <c r="A6" s="19" t="s">
        <v>232</v>
      </c>
      <c r="B6" s="20">
        <v>3970</v>
      </c>
      <c r="C6" s="20">
        <v>7463</v>
      </c>
      <c r="D6" s="20">
        <f>B6-C6</f>
        <v>-3493</v>
      </c>
      <c r="E6" s="20">
        <v>670</v>
      </c>
      <c r="F6" s="20">
        <v>1121</v>
      </c>
      <c r="G6" s="20">
        <v>90</v>
      </c>
      <c r="H6" s="20">
        <v>139</v>
      </c>
      <c r="I6" s="20">
        <v>42</v>
      </c>
      <c r="J6" s="20">
        <v>373</v>
      </c>
      <c r="K6" s="19" t="s">
        <v>232</v>
      </c>
      <c r="L6" s="20">
        <v>92</v>
      </c>
      <c r="M6" s="20">
        <v>173</v>
      </c>
      <c r="N6" s="20">
        <v>111</v>
      </c>
      <c r="O6" s="20">
        <v>193</v>
      </c>
      <c r="P6" s="20" t="s">
        <v>73</v>
      </c>
      <c r="Q6" s="20" t="s">
        <v>73</v>
      </c>
      <c r="R6" s="20">
        <v>252</v>
      </c>
      <c r="S6" s="20">
        <v>501</v>
      </c>
      <c r="T6" s="19" t="s">
        <v>232</v>
      </c>
      <c r="U6" s="20" t="s">
        <v>73</v>
      </c>
      <c r="V6" s="20" t="s">
        <v>73</v>
      </c>
      <c r="W6" s="20" t="s">
        <v>73</v>
      </c>
      <c r="X6" s="20">
        <v>1</v>
      </c>
      <c r="Y6" s="20">
        <v>231</v>
      </c>
      <c r="Z6" s="20">
        <v>344</v>
      </c>
      <c r="AA6" s="20">
        <v>1</v>
      </c>
      <c r="AB6" s="20" t="s">
        <v>73</v>
      </c>
      <c r="AC6" s="19" t="s">
        <v>232</v>
      </c>
      <c r="AD6" s="20">
        <v>198</v>
      </c>
      <c r="AE6" s="20">
        <v>422</v>
      </c>
      <c r="AF6" s="20">
        <v>3</v>
      </c>
      <c r="AG6" s="20">
        <v>16</v>
      </c>
      <c r="AH6" s="20">
        <v>387</v>
      </c>
      <c r="AI6" s="20">
        <v>669</v>
      </c>
      <c r="AJ6" s="20">
        <v>33</v>
      </c>
      <c r="AK6" s="20">
        <v>162</v>
      </c>
      <c r="AL6" s="19" t="s">
        <v>232</v>
      </c>
      <c r="AM6" s="20">
        <v>295</v>
      </c>
      <c r="AN6" s="20">
        <v>554</v>
      </c>
      <c r="AO6" s="20">
        <v>103</v>
      </c>
      <c r="AP6" s="20">
        <v>144</v>
      </c>
      <c r="AQ6" s="20">
        <v>51</v>
      </c>
      <c r="AR6" s="20">
        <v>125</v>
      </c>
      <c r="AS6" s="20">
        <v>106</v>
      </c>
      <c r="AT6" s="20">
        <v>247</v>
      </c>
      <c r="AU6" s="19" t="s">
        <v>232</v>
      </c>
      <c r="AV6" s="20">
        <v>634</v>
      </c>
      <c r="AW6" s="20">
        <v>1015</v>
      </c>
      <c r="AX6" s="20">
        <v>66</v>
      </c>
      <c r="AY6" s="20">
        <v>153</v>
      </c>
      <c r="AZ6" s="20" t="s">
        <v>73</v>
      </c>
      <c r="BA6" s="20" t="s">
        <v>73</v>
      </c>
      <c r="BB6" s="20">
        <v>166</v>
      </c>
      <c r="BC6" s="20">
        <v>379</v>
      </c>
      <c r="BD6" s="19" t="s">
        <v>232</v>
      </c>
      <c r="BE6" s="20">
        <v>439</v>
      </c>
      <c r="BF6" s="20">
        <v>732</v>
      </c>
      <c r="BG6" s="20" t="s">
        <v>73</v>
      </c>
      <c r="BH6" s="20" t="s">
        <v>73</v>
      </c>
      <c r="BI6" s="20" t="s">
        <v>74</v>
      </c>
      <c r="BJ6" s="20" t="s">
        <v>73</v>
      </c>
      <c r="BK6" s="20" t="s">
        <v>73</v>
      </c>
      <c r="BL6" s="20" t="s">
        <v>73</v>
      </c>
      <c r="BM6" s="19" t="s">
        <v>232</v>
      </c>
      <c r="BN6" s="20" t="s">
        <v>73</v>
      </c>
      <c r="BO6" s="20" t="s">
        <v>73</v>
      </c>
      <c r="BP6" s="20" t="s">
        <v>73</v>
      </c>
      <c r="BQ6" s="20" t="s">
        <v>73</v>
      </c>
      <c r="BR6" s="20"/>
      <c r="BS6" s="20"/>
      <c r="BT6" s="20"/>
      <c r="BU6" s="20"/>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row>
    <row r="7" spans="1:123" ht="13.35" customHeight="1">
      <c r="A7" s="19" t="s">
        <v>233</v>
      </c>
      <c r="B7" s="20">
        <v>418</v>
      </c>
      <c r="C7" s="20">
        <v>798</v>
      </c>
      <c r="D7" s="20">
        <f t="shared" ref="D7:D15" si="0">B7-C7</f>
        <v>-380</v>
      </c>
      <c r="E7" s="20">
        <v>19</v>
      </c>
      <c r="F7" s="20">
        <v>30</v>
      </c>
      <c r="G7" s="20">
        <v>3</v>
      </c>
      <c r="H7" s="20">
        <v>6</v>
      </c>
      <c r="I7" s="20" t="s">
        <v>73</v>
      </c>
      <c r="J7" s="20" t="s">
        <v>73</v>
      </c>
      <c r="K7" s="19" t="s">
        <v>233</v>
      </c>
      <c r="L7" s="20">
        <v>62</v>
      </c>
      <c r="M7" s="20">
        <v>80</v>
      </c>
      <c r="N7" s="20" t="s">
        <v>73</v>
      </c>
      <c r="O7" s="20" t="s">
        <v>73</v>
      </c>
      <c r="P7" s="20" t="s">
        <v>73</v>
      </c>
      <c r="Q7" s="20" t="s">
        <v>73</v>
      </c>
      <c r="R7" s="20" t="s">
        <v>73</v>
      </c>
      <c r="S7" s="20">
        <v>2</v>
      </c>
      <c r="T7" s="19" t="s">
        <v>233</v>
      </c>
      <c r="U7" s="20" t="s">
        <v>73</v>
      </c>
      <c r="V7" s="20" t="s">
        <v>73</v>
      </c>
      <c r="W7" s="20">
        <v>1</v>
      </c>
      <c r="X7" s="20">
        <v>1</v>
      </c>
      <c r="Y7" s="20" t="s">
        <v>73</v>
      </c>
      <c r="Z7" s="20" t="s">
        <v>73</v>
      </c>
      <c r="AA7" s="20" t="s">
        <v>73</v>
      </c>
      <c r="AB7" s="20" t="s">
        <v>73</v>
      </c>
      <c r="AC7" s="19" t="s">
        <v>233</v>
      </c>
      <c r="AD7" s="20">
        <v>1</v>
      </c>
      <c r="AE7" s="20">
        <v>6</v>
      </c>
      <c r="AF7" s="20" t="s">
        <v>73</v>
      </c>
      <c r="AG7" s="20" t="s">
        <v>73</v>
      </c>
      <c r="AH7" s="20" t="s">
        <v>73</v>
      </c>
      <c r="AI7" s="20" t="s">
        <v>73</v>
      </c>
      <c r="AJ7" s="20" t="s">
        <v>74</v>
      </c>
      <c r="AK7" s="20" t="s">
        <v>73</v>
      </c>
      <c r="AL7" s="19" t="s">
        <v>233</v>
      </c>
      <c r="AM7" s="20">
        <v>19</v>
      </c>
      <c r="AN7" s="20">
        <v>28</v>
      </c>
      <c r="AO7" s="20">
        <v>39</v>
      </c>
      <c r="AP7" s="20">
        <v>231</v>
      </c>
      <c r="AQ7" s="20">
        <v>233</v>
      </c>
      <c r="AR7" s="20">
        <v>319</v>
      </c>
      <c r="AS7" s="20">
        <v>22</v>
      </c>
      <c r="AT7" s="20" t="s">
        <v>73</v>
      </c>
      <c r="AU7" s="19" t="s">
        <v>233</v>
      </c>
      <c r="AV7" s="20" t="s">
        <v>73</v>
      </c>
      <c r="AW7" s="20" t="s">
        <v>73</v>
      </c>
      <c r="AX7" s="20" t="s">
        <v>73</v>
      </c>
      <c r="AY7" s="20" t="s">
        <v>73</v>
      </c>
      <c r="AZ7" s="20" t="s">
        <v>73</v>
      </c>
      <c r="BA7" s="20" t="s">
        <v>73</v>
      </c>
      <c r="BB7" s="20">
        <v>19</v>
      </c>
      <c r="BC7" s="20">
        <v>95</v>
      </c>
      <c r="BD7" s="19" t="s">
        <v>233</v>
      </c>
      <c r="BE7" s="20" t="s">
        <v>73</v>
      </c>
      <c r="BF7" s="20" t="s">
        <v>73</v>
      </c>
      <c r="BG7" s="20" t="s">
        <v>73</v>
      </c>
      <c r="BH7" s="20" t="s">
        <v>73</v>
      </c>
      <c r="BI7" s="20" t="s">
        <v>74</v>
      </c>
      <c r="BJ7" s="20" t="s">
        <v>73</v>
      </c>
      <c r="BK7" s="20" t="s">
        <v>73</v>
      </c>
      <c r="BL7" s="20" t="s">
        <v>73</v>
      </c>
      <c r="BM7" s="19" t="s">
        <v>233</v>
      </c>
      <c r="BN7" s="20" t="s">
        <v>73</v>
      </c>
      <c r="BO7" s="20" t="s">
        <v>73</v>
      </c>
      <c r="BP7" s="20" t="s">
        <v>73</v>
      </c>
      <c r="BQ7" s="20" t="s">
        <v>73</v>
      </c>
      <c r="BR7" s="20"/>
      <c r="BS7" s="20"/>
      <c r="BT7" s="20"/>
      <c r="BU7" s="20"/>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row>
    <row r="8" spans="1:123" ht="13.35" customHeight="1">
      <c r="A8" s="19" t="s">
        <v>38</v>
      </c>
      <c r="B8" s="43">
        <v>123</v>
      </c>
      <c r="C8" s="43">
        <v>492</v>
      </c>
      <c r="D8" s="43">
        <f t="shared" si="0"/>
        <v>-369</v>
      </c>
      <c r="E8" s="43" t="s">
        <v>73</v>
      </c>
      <c r="F8" s="43" t="s">
        <v>73</v>
      </c>
      <c r="G8" s="43" t="s">
        <v>73</v>
      </c>
      <c r="H8" s="43" t="s">
        <v>73</v>
      </c>
      <c r="I8" s="43" t="s">
        <v>73</v>
      </c>
      <c r="J8" s="43" t="s">
        <v>73</v>
      </c>
      <c r="K8" s="19" t="s">
        <v>38</v>
      </c>
      <c r="L8" s="43" t="s">
        <v>74</v>
      </c>
      <c r="M8" s="43" t="s">
        <v>73</v>
      </c>
      <c r="N8" s="43" t="s">
        <v>73</v>
      </c>
      <c r="O8" s="43" t="s">
        <v>73</v>
      </c>
      <c r="P8" s="43" t="s">
        <v>73</v>
      </c>
      <c r="Q8" s="43" t="s">
        <v>73</v>
      </c>
      <c r="R8" s="43">
        <v>123</v>
      </c>
      <c r="S8" s="43">
        <v>492</v>
      </c>
      <c r="T8" s="19" t="s">
        <v>38</v>
      </c>
      <c r="U8" s="43" t="s">
        <v>73</v>
      </c>
      <c r="V8" s="43" t="s">
        <v>73</v>
      </c>
      <c r="W8" s="43" t="s">
        <v>73</v>
      </c>
      <c r="X8" s="43" t="s">
        <v>73</v>
      </c>
      <c r="Y8" s="43" t="s">
        <v>73</v>
      </c>
      <c r="Z8" s="43" t="s">
        <v>73</v>
      </c>
      <c r="AA8" s="43" t="s">
        <v>73</v>
      </c>
      <c r="AB8" s="43" t="s">
        <v>73</v>
      </c>
      <c r="AC8" s="19" t="s">
        <v>38</v>
      </c>
      <c r="AD8" s="43" t="s">
        <v>73</v>
      </c>
      <c r="AE8" s="43" t="s">
        <v>73</v>
      </c>
      <c r="AF8" s="43" t="s">
        <v>73</v>
      </c>
      <c r="AG8" s="43" t="s">
        <v>73</v>
      </c>
      <c r="AH8" s="43" t="s">
        <v>73</v>
      </c>
      <c r="AI8" s="43" t="s">
        <v>73</v>
      </c>
      <c r="AJ8" s="43" t="s">
        <v>74</v>
      </c>
      <c r="AK8" s="43" t="s">
        <v>73</v>
      </c>
      <c r="AL8" s="19" t="s">
        <v>38</v>
      </c>
      <c r="AM8" s="43" t="s">
        <v>73</v>
      </c>
      <c r="AN8" s="43" t="s">
        <v>73</v>
      </c>
      <c r="AO8" s="43" t="s">
        <v>73</v>
      </c>
      <c r="AP8" s="43" t="s">
        <v>73</v>
      </c>
      <c r="AQ8" s="43" t="s">
        <v>73</v>
      </c>
      <c r="AR8" s="43" t="s">
        <v>73</v>
      </c>
      <c r="AS8" s="43" t="s">
        <v>73</v>
      </c>
      <c r="AT8" s="43" t="s">
        <v>73</v>
      </c>
      <c r="AU8" s="19" t="s">
        <v>38</v>
      </c>
      <c r="AV8" s="43" t="s">
        <v>73</v>
      </c>
      <c r="AW8" s="43" t="s">
        <v>73</v>
      </c>
      <c r="AX8" s="43" t="s">
        <v>73</v>
      </c>
      <c r="AY8" s="43" t="s">
        <v>73</v>
      </c>
      <c r="AZ8" s="43" t="s">
        <v>73</v>
      </c>
      <c r="BA8" s="43" t="s">
        <v>73</v>
      </c>
      <c r="BB8" s="43" t="s">
        <v>73</v>
      </c>
      <c r="BC8" s="43" t="s">
        <v>73</v>
      </c>
      <c r="BD8" s="19" t="s">
        <v>38</v>
      </c>
      <c r="BE8" s="43" t="s">
        <v>73</v>
      </c>
      <c r="BF8" s="43" t="s">
        <v>73</v>
      </c>
      <c r="BG8" s="43" t="s">
        <v>73</v>
      </c>
      <c r="BH8" s="43" t="s">
        <v>73</v>
      </c>
      <c r="BI8" s="43" t="s">
        <v>74</v>
      </c>
      <c r="BJ8" s="43" t="s">
        <v>73</v>
      </c>
      <c r="BK8" s="43" t="s">
        <v>73</v>
      </c>
      <c r="BL8" s="43" t="s">
        <v>73</v>
      </c>
      <c r="BM8" s="19" t="s">
        <v>38</v>
      </c>
      <c r="BN8" s="43" t="s">
        <v>73</v>
      </c>
      <c r="BO8" s="43" t="s">
        <v>73</v>
      </c>
      <c r="BP8" s="43" t="s">
        <v>73</v>
      </c>
      <c r="BQ8" s="43" t="s">
        <v>73</v>
      </c>
      <c r="BR8" s="43"/>
      <c r="BS8" s="43"/>
      <c r="BT8" s="43"/>
      <c r="BU8" s="43"/>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row>
    <row r="9" spans="1:123" ht="13.35" customHeight="1">
      <c r="A9" s="19" t="s">
        <v>234</v>
      </c>
      <c r="B9" s="20" t="s">
        <v>73</v>
      </c>
      <c r="C9" s="20" t="s">
        <v>73</v>
      </c>
      <c r="D9" s="20" t="s">
        <v>77</v>
      </c>
      <c r="E9" s="20" t="s">
        <v>77</v>
      </c>
      <c r="F9" s="20" t="s">
        <v>77</v>
      </c>
      <c r="G9" s="20" t="s">
        <v>77</v>
      </c>
      <c r="H9" s="20" t="s">
        <v>77</v>
      </c>
      <c r="I9" s="20" t="s">
        <v>77</v>
      </c>
      <c r="J9" s="20" t="s">
        <v>77</v>
      </c>
      <c r="K9" s="19" t="s">
        <v>234</v>
      </c>
      <c r="L9" s="20" t="s">
        <v>77</v>
      </c>
      <c r="M9" s="20" t="s">
        <v>77</v>
      </c>
      <c r="N9" s="20" t="s">
        <v>77</v>
      </c>
      <c r="O9" s="20" t="s">
        <v>77</v>
      </c>
      <c r="P9" s="20" t="s">
        <v>77</v>
      </c>
      <c r="Q9" s="20" t="s">
        <v>77</v>
      </c>
      <c r="R9" s="20" t="s">
        <v>77</v>
      </c>
      <c r="S9" s="20" t="s">
        <v>77</v>
      </c>
      <c r="T9" s="19" t="s">
        <v>234</v>
      </c>
      <c r="U9" s="20" t="s">
        <v>77</v>
      </c>
      <c r="V9" s="20" t="s">
        <v>77</v>
      </c>
      <c r="W9" s="20" t="s">
        <v>77</v>
      </c>
      <c r="X9" s="20" t="s">
        <v>77</v>
      </c>
      <c r="Y9" s="20" t="s">
        <v>77</v>
      </c>
      <c r="Z9" s="20" t="s">
        <v>77</v>
      </c>
      <c r="AA9" s="20" t="s">
        <v>77</v>
      </c>
      <c r="AB9" s="20" t="s">
        <v>77</v>
      </c>
      <c r="AC9" s="19" t="s">
        <v>234</v>
      </c>
      <c r="AD9" s="20" t="s">
        <v>77</v>
      </c>
      <c r="AE9" s="20" t="s">
        <v>77</v>
      </c>
      <c r="AF9" s="20" t="s">
        <v>77</v>
      </c>
      <c r="AG9" s="20" t="s">
        <v>77</v>
      </c>
      <c r="AH9" s="20" t="s">
        <v>77</v>
      </c>
      <c r="AI9" s="20" t="s">
        <v>77</v>
      </c>
      <c r="AJ9" s="20" t="s">
        <v>77</v>
      </c>
      <c r="AK9" s="20" t="s">
        <v>77</v>
      </c>
      <c r="AL9" s="19" t="s">
        <v>234</v>
      </c>
      <c r="AM9" s="20" t="s">
        <v>77</v>
      </c>
      <c r="AN9" s="20" t="s">
        <v>77</v>
      </c>
      <c r="AO9" s="20" t="s">
        <v>77</v>
      </c>
      <c r="AP9" s="20" t="s">
        <v>77</v>
      </c>
      <c r="AQ9" s="20" t="s">
        <v>77</v>
      </c>
      <c r="AR9" s="20" t="s">
        <v>77</v>
      </c>
      <c r="AS9" s="20" t="s">
        <v>77</v>
      </c>
      <c r="AT9" s="20" t="s">
        <v>77</v>
      </c>
      <c r="AU9" s="19" t="s">
        <v>234</v>
      </c>
      <c r="AV9" s="20" t="s">
        <v>77</v>
      </c>
      <c r="AW9" s="20" t="s">
        <v>77</v>
      </c>
      <c r="AX9" s="20" t="s">
        <v>77</v>
      </c>
      <c r="AY9" s="20" t="s">
        <v>77</v>
      </c>
      <c r="AZ9" s="20" t="s">
        <v>77</v>
      </c>
      <c r="BA9" s="20" t="s">
        <v>77</v>
      </c>
      <c r="BB9" s="20" t="s">
        <v>77</v>
      </c>
      <c r="BC9" s="20" t="s">
        <v>77</v>
      </c>
      <c r="BD9" s="19" t="s">
        <v>234</v>
      </c>
      <c r="BE9" s="20" t="s">
        <v>77</v>
      </c>
      <c r="BF9" s="20" t="s">
        <v>77</v>
      </c>
      <c r="BG9" s="20" t="s">
        <v>77</v>
      </c>
      <c r="BH9" s="20" t="s">
        <v>77</v>
      </c>
      <c r="BI9" s="20" t="s">
        <v>77</v>
      </c>
      <c r="BJ9" s="20" t="s">
        <v>77</v>
      </c>
      <c r="BK9" s="20" t="s">
        <v>77</v>
      </c>
      <c r="BL9" s="20" t="s">
        <v>77</v>
      </c>
      <c r="BM9" s="19" t="s">
        <v>234</v>
      </c>
      <c r="BN9" s="20" t="s">
        <v>77</v>
      </c>
      <c r="BO9" s="20" t="s">
        <v>77</v>
      </c>
      <c r="BP9" s="20" t="s">
        <v>77</v>
      </c>
      <c r="BQ9" s="20" t="s">
        <v>77</v>
      </c>
      <c r="BR9" s="20"/>
      <c r="BS9" s="20"/>
      <c r="BT9" s="20"/>
      <c r="BU9" s="20"/>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row>
    <row r="10" spans="1:123" ht="13.35" customHeight="1">
      <c r="A10" s="19" t="s">
        <v>39</v>
      </c>
      <c r="B10" s="20">
        <v>3001</v>
      </c>
      <c r="C10" s="20">
        <v>5138</v>
      </c>
      <c r="D10" s="20">
        <v>-2137</v>
      </c>
      <c r="E10" s="20">
        <v>712</v>
      </c>
      <c r="F10" s="20">
        <v>906</v>
      </c>
      <c r="G10" s="20" t="s">
        <v>73</v>
      </c>
      <c r="H10" s="20" t="s">
        <v>73</v>
      </c>
      <c r="I10" s="20">
        <v>1</v>
      </c>
      <c r="J10" s="20">
        <v>6</v>
      </c>
      <c r="K10" s="19" t="s">
        <v>39</v>
      </c>
      <c r="L10" s="20">
        <v>2</v>
      </c>
      <c r="M10" s="20" t="s">
        <v>73</v>
      </c>
      <c r="N10" s="20" t="s">
        <v>73</v>
      </c>
      <c r="O10" s="20" t="s">
        <v>73</v>
      </c>
      <c r="P10" s="20" t="s">
        <v>73</v>
      </c>
      <c r="Q10" s="20" t="s">
        <v>73</v>
      </c>
      <c r="R10" s="20">
        <v>15</v>
      </c>
      <c r="S10" s="20">
        <v>28</v>
      </c>
      <c r="T10" s="19" t="s">
        <v>39</v>
      </c>
      <c r="U10" s="20" t="s">
        <v>73</v>
      </c>
      <c r="V10" s="20" t="s">
        <v>73</v>
      </c>
      <c r="W10" s="20">
        <v>18</v>
      </c>
      <c r="X10" s="20">
        <v>16</v>
      </c>
      <c r="Y10" s="20" t="s">
        <v>73</v>
      </c>
      <c r="Z10" s="20">
        <v>3</v>
      </c>
      <c r="AA10" s="20" t="s">
        <v>73</v>
      </c>
      <c r="AB10" s="20" t="s">
        <v>73</v>
      </c>
      <c r="AC10" s="19" t="s">
        <v>39</v>
      </c>
      <c r="AD10" s="20" t="s">
        <v>73</v>
      </c>
      <c r="AE10" s="20" t="s">
        <v>73</v>
      </c>
      <c r="AF10" s="20" t="s">
        <v>73</v>
      </c>
      <c r="AG10" s="20" t="s">
        <v>73</v>
      </c>
      <c r="AH10" s="20">
        <v>112</v>
      </c>
      <c r="AI10" s="20">
        <v>200</v>
      </c>
      <c r="AJ10" s="20" t="s">
        <v>73</v>
      </c>
      <c r="AK10" s="20" t="s">
        <v>73</v>
      </c>
      <c r="AL10" s="19" t="s">
        <v>39</v>
      </c>
      <c r="AM10" s="20">
        <v>39</v>
      </c>
      <c r="AN10" s="20">
        <v>176</v>
      </c>
      <c r="AO10" s="20">
        <v>305</v>
      </c>
      <c r="AP10" s="20" t="s">
        <v>73</v>
      </c>
      <c r="AQ10" s="20">
        <v>59</v>
      </c>
      <c r="AR10" s="20">
        <v>2</v>
      </c>
      <c r="AS10" s="20" t="s">
        <v>73</v>
      </c>
      <c r="AT10" s="20">
        <v>6</v>
      </c>
      <c r="AU10" s="19" t="s">
        <v>39</v>
      </c>
      <c r="AV10" s="20">
        <v>344</v>
      </c>
      <c r="AW10" s="20">
        <v>1041</v>
      </c>
      <c r="AX10" s="20">
        <v>286</v>
      </c>
      <c r="AY10" s="20">
        <v>588</v>
      </c>
      <c r="AZ10" s="20" t="s">
        <v>73</v>
      </c>
      <c r="BA10" s="20" t="s">
        <v>73</v>
      </c>
      <c r="BB10" s="20">
        <v>5</v>
      </c>
      <c r="BC10" s="20">
        <v>8</v>
      </c>
      <c r="BD10" s="19" t="s">
        <v>39</v>
      </c>
      <c r="BE10" s="20">
        <v>1103</v>
      </c>
      <c r="BF10" s="20">
        <v>2158</v>
      </c>
      <c r="BG10" s="20" t="s">
        <v>73</v>
      </c>
      <c r="BH10" s="20" t="s">
        <v>73</v>
      </c>
      <c r="BI10" s="20" t="s">
        <v>74</v>
      </c>
      <c r="BJ10" s="20" t="s">
        <v>73</v>
      </c>
      <c r="BK10" s="20" t="s">
        <v>73</v>
      </c>
      <c r="BL10" s="20" t="s">
        <v>73</v>
      </c>
      <c r="BM10" s="19" t="s">
        <v>39</v>
      </c>
      <c r="BN10" s="20" t="s">
        <v>73</v>
      </c>
      <c r="BO10" s="20" t="s">
        <v>73</v>
      </c>
      <c r="BP10" s="20" t="s">
        <v>73</v>
      </c>
      <c r="BQ10" s="20" t="s">
        <v>73</v>
      </c>
      <c r="BR10" s="20"/>
      <c r="BS10" s="20"/>
      <c r="BT10" s="20"/>
      <c r="BU10" s="20"/>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row>
    <row r="11" spans="1:123" ht="13.35" customHeight="1">
      <c r="A11" s="22" t="s">
        <v>188</v>
      </c>
      <c r="B11" s="20">
        <v>5839</v>
      </c>
      <c r="C11" s="20">
        <v>14648</v>
      </c>
      <c r="D11" s="20">
        <f t="shared" si="0"/>
        <v>-8809</v>
      </c>
      <c r="E11" s="20">
        <v>1696</v>
      </c>
      <c r="F11" s="20">
        <v>4287</v>
      </c>
      <c r="G11" s="20">
        <v>36</v>
      </c>
      <c r="H11" s="20">
        <v>104</v>
      </c>
      <c r="I11" s="20">
        <v>19</v>
      </c>
      <c r="J11" s="20">
        <v>248</v>
      </c>
      <c r="K11" s="22" t="s">
        <v>188</v>
      </c>
      <c r="L11" s="20">
        <v>141</v>
      </c>
      <c r="M11" s="20">
        <v>462</v>
      </c>
      <c r="N11" s="20">
        <v>44</v>
      </c>
      <c r="O11" s="20">
        <v>129</v>
      </c>
      <c r="P11" s="20" t="s">
        <v>73</v>
      </c>
      <c r="Q11" s="20" t="s">
        <v>73</v>
      </c>
      <c r="R11" s="20">
        <v>204</v>
      </c>
      <c r="S11" s="20">
        <v>783</v>
      </c>
      <c r="T11" s="22" t="s">
        <v>188</v>
      </c>
      <c r="U11" s="20" t="s">
        <v>73</v>
      </c>
      <c r="V11" s="20" t="s">
        <v>73</v>
      </c>
      <c r="W11" s="20">
        <v>47</v>
      </c>
      <c r="X11" s="20">
        <v>418</v>
      </c>
      <c r="Y11" s="20">
        <v>87</v>
      </c>
      <c r="Z11" s="20">
        <v>225</v>
      </c>
      <c r="AA11" s="20" t="s">
        <v>73</v>
      </c>
      <c r="AB11" s="20" t="s">
        <v>73</v>
      </c>
      <c r="AC11" s="22" t="s">
        <v>188</v>
      </c>
      <c r="AD11" s="20">
        <v>37</v>
      </c>
      <c r="AE11" s="20">
        <v>226</v>
      </c>
      <c r="AF11" s="20">
        <v>1</v>
      </c>
      <c r="AG11" s="20">
        <v>1</v>
      </c>
      <c r="AH11" s="20">
        <v>216</v>
      </c>
      <c r="AI11" s="20">
        <v>594</v>
      </c>
      <c r="AJ11" s="20" t="s">
        <v>74</v>
      </c>
      <c r="AK11" s="20" t="s">
        <v>73</v>
      </c>
      <c r="AL11" s="22" t="s">
        <v>188</v>
      </c>
      <c r="AM11" s="20">
        <v>255</v>
      </c>
      <c r="AN11" s="20">
        <v>539</v>
      </c>
      <c r="AO11" s="20">
        <v>350</v>
      </c>
      <c r="AP11" s="20">
        <v>325</v>
      </c>
      <c r="AQ11" s="20">
        <v>1</v>
      </c>
      <c r="AR11" s="20">
        <v>1</v>
      </c>
      <c r="AS11" s="20">
        <v>362</v>
      </c>
      <c r="AT11" s="20">
        <v>894</v>
      </c>
      <c r="AU11" s="22" t="s">
        <v>188</v>
      </c>
      <c r="AV11" s="20">
        <v>474</v>
      </c>
      <c r="AW11" s="20">
        <v>1545</v>
      </c>
      <c r="AX11" s="20">
        <v>161</v>
      </c>
      <c r="AY11" s="20">
        <v>593</v>
      </c>
      <c r="AZ11" s="20" t="s">
        <v>73</v>
      </c>
      <c r="BA11" s="20" t="s">
        <v>73</v>
      </c>
      <c r="BB11" s="20">
        <v>258</v>
      </c>
      <c r="BC11" s="20">
        <v>435</v>
      </c>
      <c r="BD11" s="22" t="s">
        <v>188</v>
      </c>
      <c r="BE11" s="20">
        <v>1450</v>
      </c>
      <c r="BF11" s="20">
        <v>2839</v>
      </c>
      <c r="BG11" s="20" t="s">
        <v>73</v>
      </c>
      <c r="BH11" s="20" t="s">
        <v>73</v>
      </c>
      <c r="BI11" s="20" t="s">
        <v>74</v>
      </c>
      <c r="BJ11" s="20" t="s">
        <v>73</v>
      </c>
      <c r="BK11" s="20" t="s">
        <v>73</v>
      </c>
      <c r="BL11" s="20" t="s">
        <v>73</v>
      </c>
      <c r="BM11" s="22" t="s">
        <v>188</v>
      </c>
      <c r="BN11" s="20" t="s">
        <v>73</v>
      </c>
      <c r="BO11" s="20" t="s">
        <v>73</v>
      </c>
      <c r="BP11" s="20" t="s">
        <v>73</v>
      </c>
      <c r="BQ11" s="20" t="s">
        <v>73</v>
      </c>
      <c r="BR11" s="20"/>
      <c r="BS11" s="20"/>
      <c r="BT11" s="20"/>
      <c r="BU11" s="20"/>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row>
    <row r="12" spans="1:123" ht="13.35" customHeight="1">
      <c r="A12" s="19" t="s">
        <v>72</v>
      </c>
      <c r="B12" s="20">
        <v>3179</v>
      </c>
      <c r="C12" s="20">
        <v>7493</v>
      </c>
      <c r="D12" s="20">
        <f t="shared" si="0"/>
        <v>-4314</v>
      </c>
      <c r="E12" s="20">
        <v>1291</v>
      </c>
      <c r="F12" s="20">
        <v>3400</v>
      </c>
      <c r="G12" s="20" t="s">
        <v>73</v>
      </c>
      <c r="H12" s="20" t="s">
        <v>73</v>
      </c>
      <c r="I12" s="20">
        <v>3</v>
      </c>
      <c r="J12" s="20">
        <v>19</v>
      </c>
      <c r="K12" s="19" t="s">
        <v>72</v>
      </c>
      <c r="L12" s="20">
        <v>8</v>
      </c>
      <c r="M12" s="20">
        <v>19</v>
      </c>
      <c r="N12" s="20">
        <v>1</v>
      </c>
      <c r="O12" s="20">
        <v>2</v>
      </c>
      <c r="P12" s="20" t="s">
        <v>73</v>
      </c>
      <c r="Q12" s="20" t="s">
        <v>73</v>
      </c>
      <c r="R12" s="20">
        <v>15</v>
      </c>
      <c r="S12" s="20">
        <v>17</v>
      </c>
      <c r="T12" s="19" t="s">
        <v>72</v>
      </c>
      <c r="U12" s="20" t="s">
        <v>73</v>
      </c>
      <c r="V12" s="20" t="s">
        <v>73</v>
      </c>
      <c r="W12" s="20" t="s">
        <v>73</v>
      </c>
      <c r="X12" s="20" t="s">
        <v>73</v>
      </c>
      <c r="Y12" s="20">
        <v>87</v>
      </c>
      <c r="Z12" s="20">
        <v>225</v>
      </c>
      <c r="AA12" s="20" t="s">
        <v>73</v>
      </c>
      <c r="AB12" s="20" t="s">
        <v>73</v>
      </c>
      <c r="AC12" s="19" t="s">
        <v>72</v>
      </c>
      <c r="AD12" s="20">
        <v>3</v>
      </c>
      <c r="AE12" s="20">
        <v>17</v>
      </c>
      <c r="AF12" s="20">
        <v>1</v>
      </c>
      <c r="AG12" s="20">
        <v>1</v>
      </c>
      <c r="AH12" s="20" t="s">
        <v>73</v>
      </c>
      <c r="AI12" s="20" t="s">
        <v>73</v>
      </c>
      <c r="AJ12" s="20" t="s">
        <v>74</v>
      </c>
      <c r="AK12" s="20" t="s">
        <v>73</v>
      </c>
      <c r="AL12" s="19" t="s">
        <v>72</v>
      </c>
      <c r="AM12" s="20">
        <v>239</v>
      </c>
      <c r="AN12" s="20">
        <v>511</v>
      </c>
      <c r="AO12" s="20" t="s">
        <v>73</v>
      </c>
      <c r="AP12" s="20" t="s">
        <v>73</v>
      </c>
      <c r="AQ12" s="20">
        <v>1</v>
      </c>
      <c r="AR12" s="20" t="s">
        <v>73</v>
      </c>
      <c r="AS12" s="20">
        <v>362</v>
      </c>
      <c r="AT12" s="20">
        <v>894</v>
      </c>
      <c r="AU12" s="19" t="s">
        <v>72</v>
      </c>
      <c r="AV12" s="20">
        <v>297</v>
      </c>
      <c r="AW12" s="20">
        <v>993</v>
      </c>
      <c r="AX12" s="20">
        <v>2</v>
      </c>
      <c r="AY12" s="20">
        <v>1</v>
      </c>
      <c r="AZ12" s="20" t="s">
        <v>73</v>
      </c>
      <c r="BA12" s="20" t="s">
        <v>73</v>
      </c>
      <c r="BB12" s="20">
        <v>125</v>
      </c>
      <c r="BC12" s="20">
        <v>409</v>
      </c>
      <c r="BD12" s="19" t="s">
        <v>72</v>
      </c>
      <c r="BE12" s="20">
        <v>744</v>
      </c>
      <c r="BF12" s="20">
        <v>985</v>
      </c>
      <c r="BG12" s="20" t="s">
        <v>73</v>
      </c>
      <c r="BH12" s="20" t="s">
        <v>73</v>
      </c>
      <c r="BI12" s="20" t="s">
        <v>74</v>
      </c>
      <c r="BJ12" s="20" t="s">
        <v>73</v>
      </c>
      <c r="BK12" s="20" t="s">
        <v>73</v>
      </c>
      <c r="BL12" s="20" t="s">
        <v>73</v>
      </c>
      <c r="BM12" s="19" t="s">
        <v>72</v>
      </c>
      <c r="BN12" s="20" t="s">
        <v>73</v>
      </c>
      <c r="BO12" s="20" t="s">
        <v>73</v>
      </c>
      <c r="BP12" s="20" t="s">
        <v>73</v>
      </c>
      <c r="BQ12" s="20" t="s">
        <v>73</v>
      </c>
      <c r="BR12" s="20"/>
      <c r="BS12" s="20"/>
      <c r="BT12" s="20"/>
      <c r="BU12" s="20"/>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row>
    <row r="13" spans="1:123" ht="13.35" customHeight="1">
      <c r="A13" s="19" t="s">
        <v>235</v>
      </c>
      <c r="B13" s="20">
        <v>1746</v>
      </c>
      <c r="C13" s="20">
        <v>3476</v>
      </c>
      <c r="D13" s="20">
        <f t="shared" si="0"/>
        <v>-1730</v>
      </c>
      <c r="E13" s="20">
        <v>346</v>
      </c>
      <c r="F13" s="20">
        <v>800</v>
      </c>
      <c r="G13" s="20">
        <v>36</v>
      </c>
      <c r="H13" s="20">
        <v>83</v>
      </c>
      <c r="I13" s="20" t="s">
        <v>73</v>
      </c>
      <c r="J13" s="20" t="s">
        <v>73</v>
      </c>
      <c r="K13" s="19" t="s">
        <v>235</v>
      </c>
      <c r="L13" s="20">
        <v>41</v>
      </c>
      <c r="M13" s="20">
        <v>136</v>
      </c>
      <c r="N13" s="20" t="s">
        <v>73</v>
      </c>
      <c r="O13" s="20" t="s">
        <v>73</v>
      </c>
      <c r="P13" s="20" t="s">
        <v>73</v>
      </c>
      <c r="Q13" s="20" t="s">
        <v>73</v>
      </c>
      <c r="R13" s="20" t="s">
        <v>73</v>
      </c>
      <c r="S13" s="20" t="s">
        <v>73</v>
      </c>
      <c r="T13" s="19" t="s">
        <v>235</v>
      </c>
      <c r="U13" s="20" t="s">
        <v>73</v>
      </c>
      <c r="V13" s="20" t="s">
        <v>73</v>
      </c>
      <c r="W13" s="20">
        <v>1</v>
      </c>
      <c r="X13" s="20">
        <v>1</v>
      </c>
      <c r="Y13" s="20" t="s">
        <v>73</v>
      </c>
      <c r="Z13" s="20" t="s">
        <v>73</v>
      </c>
      <c r="AA13" s="20" t="s">
        <v>73</v>
      </c>
      <c r="AB13" s="20" t="s">
        <v>73</v>
      </c>
      <c r="AC13" s="19" t="s">
        <v>235</v>
      </c>
      <c r="AD13" s="20">
        <v>31</v>
      </c>
      <c r="AE13" s="20">
        <v>197</v>
      </c>
      <c r="AF13" s="20" t="s">
        <v>73</v>
      </c>
      <c r="AG13" s="20" t="s">
        <v>73</v>
      </c>
      <c r="AH13" s="20">
        <v>198</v>
      </c>
      <c r="AI13" s="20">
        <v>311</v>
      </c>
      <c r="AJ13" s="20" t="s">
        <v>74</v>
      </c>
      <c r="AK13" s="20" t="s">
        <v>73</v>
      </c>
      <c r="AL13" s="19" t="s">
        <v>235</v>
      </c>
      <c r="AM13" s="20">
        <v>10</v>
      </c>
      <c r="AN13" s="20" t="s">
        <v>73</v>
      </c>
      <c r="AO13" s="20">
        <v>348</v>
      </c>
      <c r="AP13" s="20">
        <v>325</v>
      </c>
      <c r="AQ13" s="20" t="s">
        <v>73</v>
      </c>
      <c r="AR13" s="20">
        <v>1</v>
      </c>
      <c r="AS13" s="20" t="s">
        <v>73</v>
      </c>
      <c r="AT13" s="20" t="s">
        <v>73</v>
      </c>
      <c r="AU13" s="19" t="s">
        <v>235</v>
      </c>
      <c r="AV13" s="20" t="s">
        <v>73</v>
      </c>
      <c r="AW13" s="20" t="s">
        <v>73</v>
      </c>
      <c r="AX13" s="20" t="s">
        <v>73</v>
      </c>
      <c r="AY13" s="20" t="s">
        <v>73</v>
      </c>
      <c r="AZ13" s="20" t="s">
        <v>73</v>
      </c>
      <c r="BA13" s="20" t="s">
        <v>73</v>
      </c>
      <c r="BB13" s="20">
        <v>133</v>
      </c>
      <c r="BC13" s="20">
        <v>25</v>
      </c>
      <c r="BD13" s="19" t="s">
        <v>235</v>
      </c>
      <c r="BE13" s="20">
        <v>602</v>
      </c>
      <c r="BF13" s="20">
        <v>1597</v>
      </c>
      <c r="BG13" s="20" t="s">
        <v>73</v>
      </c>
      <c r="BH13" s="20" t="s">
        <v>73</v>
      </c>
      <c r="BI13" s="20" t="s">
        <v>74</v>
      </c>
      <c r="BJ13" s="20" t="s">
        <v>73</v>
      </c>
      <c r="BK13" s="20" t="s">
        <v>73</v>
      </c>
      <c r="BL13" s="20" t="s">
        <v>73</v>
      </c>
      <c r="BM13" s="19" t="s">
        <v>235</v>
      </c>
      <c r="BN13" s="20" t="s">
        <v>73</v>
      </c>
      <c r="BO13" s="20" t="s">
        <v>73</v>
      </c>
      <c r="BP13" s="20" t="s">
        <v>73</v>
      </c>
      <c r="BQ13" s="20" t="s">
        <v>73</v>
      </c>
      <c r="BR13" s="20"/>
      <c r="BS13" s="20"/>
      <c r="BT13" s="20"/>
      <c r="BU13" s="20"/>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row>
    <row r="14" spans="1:123" ht="13.35" customHeight="1">
      <c r="A14" s="19" t="s">
        <v>40</v>
      </c>
      <c r="B14" s="43" t="s">
        <v>73</v>
      </c>
      <c r="C14" s="43" t="s">
        <v>73</v>
      </c>
      <c r="D14" s="43" t="s">
        <v>77</v>
      </c>
      <c r="E14" s="43" t="s">
        <v>77</v>
      </c>
      <c r="F14" s="43" t="s">
        <v>77</v>
      </c>
      <c r="G14" s="43" t="s">
        <v>77</v>
      </c>
      <c r="H14" s="43" t="s">
        <v>77</v>
      </c>
      <c r="I14" s="43" t="s">
        <v>77</v>
      </c>
      <c r="J14" s="43" t="s">
        <v>77</v>
      </c>
      <c r="K14" s="19" t="s">
        <v>40</v>
      </c>
      <c r="L14" s="43" t="s">
        <v>77</v>
      </c>
      <c r="M14" s="43" t="s">
        <v>77</v>
      </c>
      <c r="N14" s="43" t="s">
        <v>77</v>
      </c>
      <c r="O14" s="43" t="s">
        <v>77</v>
      </c>
      <c r="P14" s="43" t="s">
        <v>77</v>
      </c>
      <c r="Q14" s="43" t="s">
        <v>77</v>
      </c>
      <c r="R14" s="43" t="s">
        <v>77</v>
      </c>
      <c r="S14" s="43" t="s">
        <v>77</v>
      </c>
      <c r="T14" s="19" t="s">
        <v>40</v>
      </c>
      <c r="U14" s="43" t="s">
        <v>77</v>
      </c>
      <c r="V14" s="43" t="s">
        <v>77</v>
      </c>
      <c r="W14" s="43" t="s">
        <v>77</v>
      </c>
      <c r="X14" s="43" t="s">
        <v>77</v>
      </c>
      <c r="Y14" s="43" t="s">
        <v>77</v>
      </c>
      <c r="Z14" s="43" t="s">
        <v>77</v>
      </c>
      <c r="AA14" s="43" t="s">
        <v>77</v>
      </c>
      <c r="AB14" s="43" t="s">
        <v>77</v>
      </c>
      <c r="AC14" s="19" t="s">
        <v>40</v>
      </c>
      <c r="AD14" s="43" t="s">
        <v>77</v>
      </c>
      <c r="AE14" s="43" t="s">
        <v>77</v>
      </c>
      <c r="AF14" s="43" t="s">
        <v>77</v>
      </c>
      <c r="AG14" s="43" t="s">
        <v>77</v>
      </c>
      <c r="AH14" s="43" t="s">
        <v>77</v>
      </c>
      <c r="AI14" s="43" t="s">
        <v>77</v>
      </c>
      <c r="AJ14" s="43" t="s">
        <v>77</v>
      </c>
      <c r="AK14" s="43" t="s">
        <v>77</v>
      </c>
      <c r="AL14" s="19" t="s">
        <v>40</v>
      </c>
      <c r="AM14" s="43" t="s">
        <v>77</v>
      </c>
      <c r="AN14" s="43" t="s">
        <v>77</v>
      </c>
      <c r="AO14" s="43" t="s">
        <v>77</v>
      </c>
      <c r="AP14" s="43" t="s">
        <v>77</v>
      </c>
      <c r="AQ14" s="43" t="s">
        <v>77</v>
      </c>
      <c r="AR14" s="43" t="s">
        <v>77</v>
      </c>
      <c r="AS14" s="43" t="s">
        <v>77</v>
      </c>
      <c r="AT14" s="43" t="s">
        <v>77</v>
      </c>
      <c r="AU14" s="19" t="s">
        <v>40</v>
      </c>
      <c r="AV14" s="43" t="s">
        <v>77</v>
      </c>
      <c r="AW14" s="43" t="s">
        <v>77</v>
      </c>
      <c r="AX14" s="43" t="s">
        <v>77</v>
      </c>
      <c r="AY14" s="43" t="s">
        <v>77</v>
      </c>
      <c r="AZ14" s="43" t="s">
        <v>77</v>
      </c>
      <c r="BA14" s="43" t="s">
        <v>77</v>
      </c>
      <c r="BB14" s="43" t="s">
        <v>77</v>
      </c>
      <c r="BC14" s="43" t="s">
        <v>77</v>
      </c>
      <c r="BD14" s="19" t="s">
        <v>40</v>
      </c>
      <c r="BE14" s="43" t="s">
        <v>77</v>
      </c>
      <c r="BF14" s="43" t="s">
        <v>77</v>
      </c>
      <c r="BG14" s="43" t="s">
        <v>77</v>
      </c>
      <c r="BH14" s="43" t="s">
        <v>77</v>
      </c>
      <c r="BI14" s="43" t="s">
        <v>77</v>
      </c>
      <c r="BJ14" s="43" t="s">
        <v>77</v>
      </c>
      <c r="BK14" s="43" t="s">
        <v>77</v>
      </c>
      <c r="BL14" s="43" t="s">
        <v>77</v>
      </c>
      <c r="BM14" s="19" t="s">
        <v>40</v>
      </c>
      <c r="BN14" s="43" t="s">
        <v>77</v>
      </c>
      <c r="BO14" s="43" t="s">
        <v>77</v>
      </c>
      <c r="BP14" s="43" t="s">
        <v>77</v>
      </c>
      <c r="BQ14" s="43" t="s">
        <v>77</v>
      </c>
      <c r="BR14" s="43"/>
      <c r="BS14" s="43"/>
      <c r="BT14" s="43"/>
      <c r="BU14" s="43"/>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row>
    <row r="15" spans="1:123" ht="13.35" customHeight="1">
      <c r="A15" s="19" t="s">
        <v>41</v>
      </c>
      <c r="B15" s="43">
        <v>23</v>
      </c>
      <c r="C15" s="43">
        <v>91</v>
      </c>
      <c r="D15" s="43">
        <f t="shared" si="0"/>
        <v>-68</v>
      </c>
      <c r="E15" s="43" t="s">
        <v>73</v>
      </c>
      <c r="F15" s="43" t="s">
        <v>73</v>
      </c>
      <c r="G15" s="43" t="s">
        <v>73</v>
      </c>
      <c r="H15" s="43" t="s">
        <v>73</v>
      </c>
      <c r="I15" s="43" t="s">
        <v>73</v>
      </c>
      <c r="J15" s="43" t="s">
        <v>73</v>
      </c>
      <c r="K15" s="19" t="s">
        <v>41</v>
      </c>
      <c r="L15" s="43" t="s">
        <v>74</v>
      </c>
      <c r="M15" s="43" t="s">
        <v>73</v>
      </c>
      <c r="N15" s="43" t="s">
        <v>73</v>
      </c>
      <c r="O15" s="43" t="s">
        <v>73</v>
      </c>
      <c r="P15" s="43" t="s">
        <v>73</v>
      </c>
      <c r="Q15" s="43" t="s">
        <v>73</v>
      </c>
      <c r="R15" s="43" t="s">
        <v>73</v>
      </c>
      <c r="S15" s="43" t="s">
        <v>73</v>
      </c>
      <c r="T15" s="19" t="s">
        <v>41</v>
      </c>
      <c r="U15" s="43" t="s">
        <v>73</v>
      </c>
      <c r="V15" s="43" t="s">
        <v>73</v>
      </c>
      <c r="W15" s="43" t="s">
        <v>73</v>
      </c>
      <c r="X15" s="43" t="s">
        <v>73</v>
      </c>
      <c r="Y15" s="43" t="s">
        <v>73</v>
      </c>
      <c r="Z15" s="43" t="s">
        <v>73</v>
      </c>
      <c r="AA15" s="43" t="s">
        <v>73</v>
      </c>
      <c r="AB15" s="43" t="s">
        <v>73</v>
      </c>
      <c r="AC15" s="19" t="s">
        <v>41</v>
      </c>
      <c r="AD15" s="43" t="s">
        <v>73</v>
      </c>
      <c r="AE15" s="43" t="s">
        <v>73</v>
      </c>
      <c r="AF15" s="43" t="s">
        <v>73</v>
      </c>
      <c r="AG15" s="43" t="s">
        <v>73</v>
      </c>
      <c r="AH15" s="43" t="s">
        <v>73</v>
      </c>
      <c r="AI15" s="43" t="s">
        <v>73</v>
      </c>
      <c r="AJ15" s="43" t="s">
        <v>74</v>
      </c>
      <c r="AK15" s="43" t="s">
        <v>73</v>
      </c>
      <c r="AL15" s="19" t="s">
        <v>41</v>
      </c>
      <c r="AM15" s="43">
        <v>6</v>
      </c>
      <c r="AN15" s="43">
        <v>28</v>
      </c>
      <c r="AO15" s="43" t="s">
        <v>73</v>
      </c>
      <c r="AP15" s="43" t="s">
        <v>73</v>
      </c>
      <c r="AQ15" s="43" t="s">
        <v>73</v>
      </c>
      <c r="AR15" s="43" t="s">
        <v>73</v>
      </c>
      <c r="AS15" s="43" t="s">
        <v>73</v>
      </c>
      <c r="AT15" s="43" t="s">
        <v>73</v>
      </c>
      <c r="AU15" s="19" t="s">
        <v>41</v>
      </c>
      <c r="AV15" s="43">
        <v>17</v>
      </c>
      <c r="AW15" s="43">
        <v>63</v>
      </c>
      <c r="AX15" s="43" t="s">
        <v>73</v>
      </c>
      <c r="AY15" s="43" t="s">
        <v>73</v>
      </c>
      <c r="AZ15" s="43" t="s">
        <v>73</v>
      </c>
      <c r="BA15" s="43" t="s">
        <v>73</v>
      </c>
      <c r="BB15" s="43" t="s">
        <v>73</v>
      </c>
      <c r="BC15" s="43" t="s">
        <v>73</v>
      </c>
      <c r="BD15" s="19" t="s">
        <v>41</v>
      </c>
      <c r="BE15" s="43" t="s">
        <v>73</v>
      </c>
      <c r="BF15" s="43" t="s">
        <v>73</v>
      </c>
      <c r="BG15" s="43" t="s">
        <v>73</v>
      </c>
      <c r="BH15" s="43" t="s">
        <v>73</v>
      </c>
      <c r="BI15" s="43" t="s">
        <v>74</v>
      </c>
      <c r="BJ15" s="43" t="s">
        <v>73</v>
      </c>
      <c r="BK15" s="43" t="s">
        <v>73</v>
      </c>
      <c r="BL15" s="43" t="s">
        <v>73</v>
      </c>
      <c r="BM15" s="19" t="s">
        <v>41</v>
      </c>
      <c r="BN15" s="43" t="s">
        <v>73</v>
      </c>
      <c r="BO15" s="43" t="s">
        <v>73</v>
      </c>
      <c r="BP15" s="43" t="s">
        <v>73</v>
      </c>
      <c r="BQ15" s="43" t="s">
        <v>73</v>
      </c>
      <c r="BR15" s="43"/>
      <c r="BS15" s="43"/>
      <c r="BT15" s="43"/>
      <c r="BU15" s="43"/>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row>
    <row r="16" spans="1:123" ht="13.35" customHeight="1">
      <c r="A16" s="55" t="s">
        <v>42</v>
      </c>
      <c r="B16" s="20">
        <v>891</v>
      </c>
      <c r="C16" s="20">
        <v>3588</v>
      </c>
      <c r="D16" s="20">
        <v>-2697</v>
      </c>
      <c r="E16" s="20">
        <v>59</v>
      </c>
      <c r="F16" s="20">
        <v>87</v>
      </c>
      <c r="G16" s="20" t="s">
        <v>73</v>
      </c>
      <c r="H16" s="20">
        <v>21</v>
      </c>
      <c r="I16" s="20">
        <v>16</v>
      </c>
      <c r="J16" s="20">
        <v>229</v>
      </c>
      <c r="K16" s="55" t="s">
        <v>42</v>
      </c>
      <c r="L16" s="20">
        <v>92</v>
      </c>
      <c r="M16" s="20">
        <v>307</v>
      </c>
      <c r="N16" s="20">
        <v>43</v>
      </c>
      <c r="O16" s="20">
        <v>127</v>
      </c>
      <c r="P16" s="20" t="s">
        <v>73</v>
      </c>
      <c r="Q16" s="20" t="s">
        <v>73</v>
      </c>
      <c r="R16" s="20">
        <v>189</v>
      </c>
      <c r="S16" s="20">
        <v>766</v>
      </c>
      <c r="T16" s="55" t="s">
        <v>42</v>
      </c>
      <c r="U16" s="20" t="s">
        <v>73</v>
      </c>
      <c r="V16" s="20" t="s">
        <v>73</v>
      </c>
      <c r="W16" s="20">
        <v>46</v>
      </c>
      <c r="X16" s="20">
        <v>417</v>
      </c>
      <c r="Y16" s="20" t="s">
        <v>73</v>
      </c>
      <c r="Z16" s="20" t="s">
        <v>73</v>
      </c>
      <c r="AA16" s="20" t="s">
        <v>73</v>
      </c>
      <c r="AB16" s="20" t="s">
        <v>73</v>
      </c>
      <c r="AC16" s="55" t="s">
        <v>42</v>
      </c>
      <c r="AD16" s="20">
        <v>3</v>
      </c>
      <c r="AE16" s="20">
        <v>12</v>
      </c>
      <c r="AF16" s="20" t="s">
        <v>73</v>
      </c>
      <c r="AG16" s="20" t="s">
        <v>73</v>
      </c>
      <c r="AH16" s="20">
        <v>18</v>
      </c>
      <c r="AI16" s="20">
        <v>283</v>
      </c>
      <c r="AJ16" s="20" t="s">
        <v>73</v>
      </c>
      <c r="AK16" s="20" t="s">
        <v>73</v>
      </c>
      <c r="AL16" s="55" t="s">
        <v>42</v>
      </c>
      <c r="AM16" s="20" t="s">
        <v>73</v>
      </c>
      <c r="AN16" s="20" t="s">
        <v>73</v>
      </c>
      <c r="AO16" s="20">
        <v>2</v>
      </c>
      <c r="AP16" s="20" t="s">
        <v>73</v>
      </c>
      <c r="AQ16" s="20" t="s">
        <v>73</v>
      </c>
      <c r="AR16" s="20" t="s">
        <v>73</v>
      </c>
      <c r="AS16" s="20" t="s">
        <v>73</v>
      </c>
      <c r="AT16" s="20" t="s">
        <v>73</v>
      </c>
      <c r="AU16" s="55" t="s">
        <v>42</v>
      </c>
      <c r="AV16" s="20">
        <v>160</v>
      </c>
      <c r="AW16" s="20">
        <v>489</v>
      </c>
      <c r="AX16" s="20">
        <v>159</v>
      </c>
      <c r="AY16" s="20">
        <v>592</v>
      </c>
      <c r="AZ16" s="20" t="s">
        <v>73</v>
      </c>
      <c r="BA16" s="20" t="s">
        <v>73</v>
      </c>
      <c r="BB16" s="20" t="s">
        <v>73</v>
      </c>
      <c r="BC16" s="20">
        <v>1</v>
      </c>
      <c r="BD16" s="55" t="s">
        <v>42</v>
      </c>
      <c r="BE16" s="20">
        <v>104</v>
      </c>
      <c r="BF16" s="20">
        <v>257</v>
      </c>
      <c r="BG16" s="20" t="s">
        <v>73</v>
      </c>
      <c r="BH16" s="20" t="s">
        <v>73</v>
      </c>
      <c r="BI16" s="20" t="s">
        <v>74</v>
      </c>
      <c r="BJ16" s="20" t="s">
        <v>73</v>
      </c>
      <c r="BK16" s="20" t="s">
        <v>73</v>
      </c>
      <c r="BL16" s="20" t="s">
        <v>73</v>
      </c>
      <c r="BM16" s="55" t="s">
        <v>42</v>
      </c>
      <c r="BN16" s="20" t="s">
        <v>73</v>
      </c>
      <c r="BO16" s="20" t="s">
        <v>73</v>
      </c>
      <c r="BP16" s="20" t="s">
        <v>73</v>
      </c>
      <c r="BQ16" s="20" t="s">
        <v>73</v>
      </c>
      <c r="BR16" s="20"/>
      <c r="BS16" s="20"/>
      <c r="BT16" s="20"/>
      <c r="BU16" s="20"/>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row>
    <row r="17" spans="1:123" ht="13.35" customHeight="1">
      <c r="A17" s="16" t="s">
        <v>193</v>
      </c>
      <c r="B17" s="42">
        <v>1673</v>
      </c>
      <c r="C17" s="42">
        <v>-757</v>
      </c>
      <c r="D17" s="42">
        <f>B17-C17</f>
        <v>2430</v>
      </c>
      <c r="E17" s="42">
        <v>-295</v>
      </c>
      <c r="F17" s="42">
        <v>-2230</v>
      </c>
      <c r="G17" s="42">
        <v>57</v>
      </c>
      <c r="H17" s="42">
        <v>41</v>
      </c>
      <c r="I17" s="42">
        <v>24</v>
      </c>
      <c r="J17" s="42">
        <v>131</v>
      </c>
      <c r="K17" s="16" t="s">
        <v>193</v>
      </c>
      <c r="L17" s="42">
        <v>15</v>
      </c>
      <c r="M17" s="42">
        <v>-209</v>
      </c>
      <c r="N17" s="42">
        <v>67</v>
      </c>
      <c r="O17" s="42">
        <v>64</v>
      </c>
      <c r="P17" s="42" t="s">
        <v>73</v>
      </c>
      <c r="Q17" s="42" t="s">
        <v>73</v>
      </c>
      <c r="R17" s="42">
        <v>186</v>
      </c>
      <c r="S17" s="42">
        <v>240</v>
      </c>
      <c r="T17" s="16" t="s">
        <v>193</v>
      </c>
      <c r="U17" s="42" t="s">
        <v>73</v>
      </c>
      <c r="V17" s="42" t="s">
        <v>73</v>
      </c>
      <c r="W17" s="42">
        <v>-28</v>
      </c>
      <c r="X17" s="42">
        <v>-400</v>
      </c>
      <c r="Y17" s="42">
        <v>144</v>
      </c>
      <c r="Z17" s="42">
        <v>122</v>
      </c>
      <c r="AA17" s="42">
        <v>1</v>
      </c>
      <c r="AB17" s="42" t="s">
        <v>73</v>
      </c>
      <c r="AC17" s="16" t="s">
        <v>193</v>
      </c>
      <c r="AD17" s="42">
        <v>162</v>
      </c>
      <c r="AE17" s="42">
        <v>202</v>
      </c>
      <c r="AF17" s="42">
        <v>2</v>
      </c>
      <c r="AG17" s="42">
        <v>15</v>
      </c>
      <c r="AH17" s="42">
        <v>283</v>
      </c>
      <c r="AI17" s="42">
        <v>275</v>
      </c>
      <c r="AJ17" s="42">
        <v>33</v>
      </c>
      <c r="AK17" s="42">
        <v>162</v>
      </c>
      <c r="AL17" s="16" t="s">
        <v>193</v>
      </c>
      <c r="AM17" s="42">
        <v>98</v>
      </c>
      <c r="AN17" s="42">
        <v>219</v>
      </c>
      <c r="AO17" s="42">
        <v>97</v>
      </c>
      <c r="AP17" s="42">
        <v>50</v>
      </c>
      <c r="AQ17" s="42">
        <v>342</v>
      </c>
      <c r="AR17" s="42">
        <v>445</v>
      </c>
      <c r="AS17" s="42">
        <v>-234</v>
      </c>
      <c r="AT17" s="42">
        <v>-641</v>
      </c>
      <c r="AU17" s="16" t="s">
        <v>193</v>
      </c>
      <c r="AV17" s="42">
        <v>504</v>
      </c>
      <c r="AW17" s="42">
        <v>511</v>
      </c>
      <c r="AX17" s="42">
        <v>191</v>
      </c>
      <c r="AY17" s="42">
        <v>148</v>
      </c>
      <c r="AZ17" s="42" t="s">
        <v>73</v>
      </c>
      <c r="BA17" s="42" t="s">
        <v>73</v>
      </c>
      <c r="BB17" s="42">
        <v>-68</v>
      </c>
      <c r="BC17" s="42">
        <v>47</v>
      </c>
      <c r="BD17" s="16" t="s">
        <v>193</v>
      </c>
      <c r="BE17" s="42">
        <v>92</v>
      </c>
      <c r="BF17" s="42">
        <v>51</v>
      </c>
      <c r="BG17" s="42" t="s">
        <v>73</v>
      </c>
      <c r="BH17" s="42" t="s">
        <v>73</v>
      </c>
      <c r="BI17" s="42" t="s">
        <v>74</v>
      </c>
      <c r="BJ17" s="42" t="s">
        <v>73</v>
      </c>
      <c r="BK17" s="42" t="s">
        <v>73</v>
      </c>
      <c r="BL17" s="42" t="s">
        <v>73</v>
      </c>
      <c r="BM17" s="16" t="s">
        <v>193</v>
      </c>
      <c r="BN17" s="42" t="s">
        <v>73</v>
      </c>
      <c r="BO17" s="42" t="s">
        <v>73</v>
      </c>
      <c r="BP17" s="42" t="s">
        <v>73</v>
      </c>
      <c r="BQ17" s="42" t="s">
        <v>73</v>
      </c>
      <c r="BR17" s="42"/>
      <c r="BS17" s="42"/>
      <c r="BT17" s="42"/>
      <c r="BU17" s="42"/>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row>
    <row r="18" spans="1:123" ht="13.35" customHeight="1">
      <c r="A18" s="45" t="s">
        <v>194</v>
      </c>
      <c r="B18" s="42">
        <v>5156</v>
      </c>
      <c r="C18" s="42">
        <v>6161</v>
      </c>
      <c r="D18" s="42">
        <f>B18-C18</f>
        <v>-1005</v>
      </c>
      <c r="E18" s="42">
        <v>498</v>
      </c>
      <c r="F18" s="42">
        <v>2110</v>
      </c>
      <c r="G18" s="42">
        <v>1</v>
      </c>
      <c r="H18" s="42">
        <v>14</v>
      </c>
      <c r="I18" s="42">
        <v>30</v>
      </c>
      <c r="J18" s="42">
        <v>98</v>
      </c>
      <c r="K18" s="45" t="s">
        <v>194</v>
      </c>
      <c r="L18" s="42">
        <v>75</v>
      </c>
      <c r="M18" s="42">
        <v>292</v>
      </c>
      <c r="N18" s="42">
        <v>-1</v>
      </c>
      <c r="O18" s="42" t="s">
        <v>73</v>
      </c>
      <c r="P18" s="42">
        <v>1</v>
      </c>
      <c r="Q18" s="42">
        <v>2</v>
      </c>
      <c r="R18" s="42">
        <v>309</v>
      </c>
      <c r="S18" s="42">
        <v>31</v>
      </c>
      <c r="T18" s="45" t="s">
        <v>194</v>
      </c>
      <c r="U18" s="42" t="s">
        <v>73</v>
      </c>
      <c r="V18" s="42" t="s">
        <v>73</v>
      </c>
      <c r="W18" s="42">
        <v>-2</v>
      </c>
      <c r="X18" s="42">
        <v>381</v>
      </c>
      <c r="Y18" s="42">
        <v>45</v>
      </c>
      <c r="Z18" s="42">
        <v>85</v>
      </c>
      <c r="AA18" s="42">
        <v>371</v>
      </c>
      <c r="AB18" s="42">
        <v>-86</v>
      </c>
      <c r="AC18" s="45" t="s">
        <v>194</v>
      </c>
      <c r="AD18" s="42">
        <v>139</v>
      </c>
      <c r="AE18" s="42">
        <v>68</v>
      </c>
      <c r="AF18" s="42">
        <v>-123</v>
      </c>
      <c r="AG18" s="42">
        <v>-20</v>
      </c>
      <c r="AH18" s="42">
        <v>5</v>
      </c>
      <c r="AI18" s="42">
        <v>-155</v>
      </c>
      <c r="AJ18" s="42">
        <v>-11</v>
      </c>
      <c r="AK18" s="42">
        <v>-128</v>
      </c>
      <c r="AL18" s="45" t="s">
        <v>194</v>
      </c>
      <c r="AM18" s="42">
        <v>1015</v>
      </c>
      <c r="AN18" s="42">
        <v>1010</v>
      </c>
      <c r="AO18" s="42">
        <v>3</v>
      </c>
      <c r="AP18" s="42">
        <v>41</v>
      </c>
      <c r="AQ18" s="42">
        <v>-261</v>
      </c>
      <c r="AR18" s="42">
        <v>-440</v>
      </c>
      <c r="AS18" s="42">
        <v>172</v>
      </c>
      <c r="AT18" s="42">
        <v>589</v>
      </c>
      <c r="AU18" s="45" t="s">
        <v>194</v>
      </c>
      <c r="AV18" s="42">
        <v>2821</v>
      </c>
      <c r="AW18" s="42">
        <v>2229</v>
      </c>
      <c r="AX18" s="42">
        <v>-38</v>
      </c>
      <c r="AY18" s="42">
        <v>-45</v>
      </c>
      <c r="AZ18" s="42" t="s">
        <v>73</v>
      </c>
      <c r="BA18" s="42" t="s">
        <v>73</v>
      </c>
      <c r="BB18" s="42">
        <v>91</v>
      </c>
      <c r="BC18" s="42">
        <v>62</v>
      </c>
      <c r="BD18" s="45" t="s">
        <v>194</v>
      </c>
      <c r="BE18" s="42">
        <v>16</v>
      </c>
      <c r="BF18" s="42">
        <v>23</v>
      </c>
      <c r="BG18" s="42" t="s">
        <v>73</v>
      </c>
      <c r="BH18" s="42" t="s">
        <v>73</v>
      </c>
      <c r="BI18" s="42" t="s">
        <v>74</v>
      </c>
      <c r="BJ18" s="42" t="s">
        <v>73</v>
      </c>
      <c r="BK18" s="42" t="s">
        <v>73</v>
      </c>
      <c r="BL18" s="42" t="s">
        <v>73</v>
      </c>
      <c r="BM18" s="45" t="s">
        <v>194</v>
      </c>
      <c r="BN18" s="42" t="s">
        <v>73</v>
      </c>
      <c r="BO18" s="42" t="s">
        <v>73</v>
      </c>
      <c r="BP18" s="42" t="s">
        <v>73</v>
      </c>
      <c r="BQ18" s="42" t="s">
        <v>73</v>
      </c>
      <c r="BR18" s="42"/>
      <c r="BS18" s="42"/>
      <c r="BT18" s="42"/>
      <c r="BU18" s="42"/>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row>
    <row r="19" spans="1:123" ht="13.35" customHeight="1">
      <c r="A19" s="19" t="s">
        <v>43</v>
      </c>
      <c r="B19" s="20">
        <v>1321</v>
      </c>
      <c r="C19" s="20">
        <v>1164</v>
      </c>
      <c r="D19" s="20">
        <f>B19-C19</f>
        <v>157</v>
      </c>
      <c r="E19" s="20">
        <v>38</v>
      </c>
      <c r="F19" s="20">
        <v>49</v>
      </c>
      <c r="G19" s="20">
        <v>2</v>
      </c>
      <c r="H19" s="20">
        <v>1</v>
      </c>
      <c r="I19" s="20">
        <v>6</v>
      </c>
      <c r="J19" s="20">
        <v>20</v>
      </c>
      <c r="K19" s="19" t="s">
        <v>43</v>
      </c>
      <c r="L19" s="20">
        <v>5</v>
      </c>
      <c r="M19" s="20">
        <v>4</v>
      </c>
      <c r="N19" s="20">
        <v>2</v>
      </c>
      <c r="O19" s="20">
        <v>2</v>
      </c>
      <c r="P19" s="20">
        <v>1</v>
      </c>
      <c r="Q19" s="20">
        <v>1</v>
      </c>
      <c r="R19" s="20">
        <v>2</v>
      </c>
      <c r="S19" s="20">
        <v>10</v>
      </c>
      <c r="T19" s="19" t="s">
        <v>43</v>
      </c>
      <c r="U19" s="20" t="s">
        <v>73</v>
      </c>
      <c r="V19" s="20" t="s">
        <v>73</v>
      </c>
      <c r="W19" s="20">
        <v>2</v>
      </c>
      <c r="X19" s="20">
        <v>3</v>
      </c>
      <c r="Y19" s="20">
        <v>-2</v>
      </c>
      <c r="Z19" s="20">
        <v>2</v>
      </c>
      <c r="AA19" s="20" t="s">
        <v>73</v>
      </c>
      <c r="AB19" s="20" t="s">
        <v>73</v>
      </c>
      <c r="AC19" s="19" t="s">
        <v>43</v>
      </c>
      <c r="AD19" s="20">
        <v>51</v>
      </c>
      <c r="AE19" s="20">
        <v>62</v>
      </c>
      <c r="AF19" s="20">
        <v>1</v>
      </c>
      <c r="AG19" s="20">
        <v>2</v>
      </c>
      <c r="AH19" s="20">
        <v>-3</v>
      </c>
      <c r="AI19" s="20">
        <v>14</v>
      </c>
      <c r="AJ19" s="20" t="s">
        <v>74</v>
      </c>
      <c r="AK19" s="20" t="s">
        <v>73</v>
      </c>
      <c r="AL19" s="19" t="s">
        <v>43</v>
      </c>
      <c r="AM19" s="20">
        <v>583</v>
      </c>
      <c r="AN19" s="20">
        <v>525</v>
      </c>
      <c r="AO19" s="20">
        <v>3</v>
      </c>
      <c r="AP19" s="20">
        <v>41</v>
      </c>
      <c r="AQ19" s="20">
        <v>-4</v>
      </c>
      <c r="AR19" s="20">
        <v>-3</v>
      </c>
      <c r="AS19" s="20">
        <v>33</v>
      </c>
      <c r="AT19" s="20">
        <v>17</v>
      </c>
      <c r="AU19" s="19" t="s">
        <v>43</v>
      </c>
      <c r="AV19" s="20">
        <v>580</v>
      </c>
      <c r="AW19" s="20">
        <v>375</v>
      </c>
      <c r="AX19" s="20">
        <v>8</v>
      </c>
      <c r="AY19" s="20" t="s">
        <v>73</v>
      </c>
      <c r="AZ19" s="20" t="s">
        <v>73</v>
      </c>
      <c r="BA19" s="20" t="s">
        <v>73</v>
      </c>
      <c r="BB19" s="20">
        <v>2</v>
      </c>
      <c r="BC19" s="20">
        <v>17</v>
      </c>
      <c r="BD19" s="19" t="s">
        <v>43</v>
      </c>
      <c r="BE19" s="20">
        <v>11</v>
      </c>
      <c r="BF19" s="20">
        <v>22</v>
      </c>
      <c r="BG19" s="20" t="s">
        <v>73</v>
      </c>
      <c r="BH19" s="20" t="s">
        <v>73</v>
      </c>
      <c r="BI19" s="20" t="s">
        <v>74</v>
      </c>
      <c r="BJ19" s="20" t="s">
        <v>73</v>
      </c>
      <c r="BK19" s="20" t="s">
        <v>73</v>
      </c>
      <c r="BL19" s="20" t="s">
        <v>73</v>
      </c>
      <c r="BM19" s="19" t="s">
        <v>43</v>
      </c>
      <c r="BN19" s="20" t="s">
        <v>73</v>
      </c>
      <c r="BO19" s="20" t="s">
        <v>73</v>
      </c>
      <c r="BP19" s="20" t="s">
        <v>73</v>
      </c>
      <c r="BQ19" s="20" t="s">
        <v>73</v>
      </c>
      <c r="BR19" s="20"/>
      <c r="BS19" s="20"/>
      <c r="BT19" s="20"/>
      <c r="BU19" s="20"/>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row>
    <row r="20" spans="1:123" ht="13.35" customHeight="1">
      <c r="A20" s="19" t="s">
        <v>44</v>
      </c>
      <c r="B20" s="20"/>
      <c r="C20" s="20"/>
      <c r="D20" s="20"/>
      <c r="E20" s="20"/>
      <c r="F20" s="20"/>
      <c r="G20" s="20"/>
      <c r="H20" s="20"/>
      <c r="I20" s="20"/>
      <c r="J20" s="20"/>
      <c r="K20" s="19" t="s">
        <v>44</v>
      </c>
      <c r="L20" s="20"/>
      <c r="M20" s="20"/>
      <c r="N20" s="20"/>
      <c r="O20" s="20"/>
      <c r="P20" s="20"/>
      <c r="Q20" s="20"/>
      <c r="R20" s="20"/>
      <c r="S20" s="20"/>
      <c r="T20" s="19" t="s">
        <v>44</v>
      </c>
      <c r="U20" s="20"/>
      <c r="V20" s="20"/>
      <c r="W20" s="20"/>
      <c r="X20" s="20"/>
      <c r="Y20" s="20"/>
      <c r="Z20" s="20" t="s">
        <v>1</v>
      </c>
      <c r="AA20" s="20"/>
      <c r="AB20" s="20"/>
      <c r="AC20" s="19" t="s">
        <v>44</v>
      </c>
      <c r="AD20" s="20"/>
      <c r="AE20" s="20"/>
      <c r="AF20" s="20"/>
      <c r="AG20" s="20"/>
      <c r="AH20" s="20"/>
      <c r="AI20" s="20"/>
      <c r="AJ20" s="20"/>
      <c r="AK20" s="20"/>
      <c r="AL20" s="19" t="s">
        <v>44</v>
      </c>
      <c r="AM20" s="20"/>
      <c r="AN20" s="20"/>
      <c r="AO20" s="20"/>
      <c r="AP20" s="20"/>
      <c r="AQ20" s="20"/>
      <c r="AR20" s="20"/>
      <c r="AS20" s="20"/>
      <c r="AT20" s="20"/>
      <c r="AU20" s="19" t="s">
        <v>44</v>
      </c>
      <c r="AV20" s="20"/>
      <c r="AW20" s="20"/>
      <c r="AX20" s="20"/>
      <c r="AY20" s="20"/>
      <c r="AZ20" s="20"/>
      <c r="BA20" s="20"/>
      <c r="BB20" s="20"/>
      <c r="BC20" s="20"/>
      <c r="BD20" s="19" t="s">
        <v>44</v>
      </c>
      <c r="BE20" s="20"/>
      <c r="BF20" s="20"/>
      <c r="BG20" s="20"/>
      <c r="BH20" s="20"/>
      <c r="BI20" s="20"/>
      <c r="BJ20" s="20"/>
      <c r="BK20" s="20"/>
      <c r="BL20" s="20"/>
      <c r="BM20" s="19" t="s">
        <v>44</v>
      </c>
      <c r="BN20" s="20"/>
      <c r="BO20" s="20"/>
      <c r="BP20" s="20"/>
      <c r="BQ20" s="20"/>
      <c r="BR20" s="20"/>
      <c r="BS20" s="20"/>
      <c r="BT20" s="20"/>
      <c r="BU20" s="20"/>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row>
    <row r="21" spans="1:123" ht="13.35" customHeight="1">
      <c r="A21" s="19" t="s">
        <v>45</v>
      </c>
      <c r="B21" s="20">
        <v>2659</v>
      </c>
      <c r="C21" s="20">
        <v>1867</v>
      </c>
      <c r="D21" s="20">
        <f t="shared" ref="D21" si="1">B21-C21</f>
        <v>792</v>
      </c>
      <c r="E21" s="20">
        <v>-2</v>
      </c>
      <c r="F21" s="20">
        <v>-2</v>
      </c>
      <c r="G21" s="20" t="s">
        <v>73</v>
      </c>
      <c r="H21" s="20" t="s">
        <v>73</v>
      </c>
      <c r="I21" s="20" t="s">
        <v>73</v>
      </c>
      <c r="J21" s="20" t="s">
        <v>73</v>
      </c>
      <c r="K21" s="19" t="s">
        <v>45</v>
      </c>
      <c r="L21" s="20" t="s">
        <v>74</v>
      </c>
      <c r="M21" s="20" t="s">
        <v>73</v>
      </c>
      <c r="N21" s="20" t="s">
        <v>73</v>
      </c>
      <c r="O21" s="20" t="s">
        <v>73</v>
      </c>
      <c r="P21" s="20" t="s">
        <v>73</v>
      </c>
      <c r="Q21" s="20" t="s">
        <v>73</v>
      </c>
      <c r="R21" s="20">
        <v>-67</v>
      </c>
      <c r="S21" s="20">
        <v>31</v>
      </c>
      <c r="T21" s="19" t="s">
        <v>45</v>
      </c>
      <c r="U21" s="20" t="s">
        <v>73</v>
      </c>
      <c r="V21" s="20" t="s">
        <v>73</v>
      </c>
      <c r="W21" s="20">
        <v>-49</v>
      </c>
      <c r="X21" s="20">
        <v>-16</v>
      </c>
      <c r="Y21" s="20">
        <v>24</v>
      </c>
      <c r="Z21" s="20">
        <v>9</v>
      </c>
      <c r="AA21" s="20">
        <v>239</v>
      </c>
      <c r="AB21" s="20">
        <v>-184</v>
      </c>
      <c r="AC21" s="19" t="s">
        <v>45</v>
      </c>
      <c r="AD21" s="20" t="s">
        <v>73</v>
      </c>
      <c r="AE21" s="20" t="s">
        <v>73</v>
      </c>
      <c r="AF21" s="20">
        <v>-96</v>
      </c>
      <c r="AG21" s="20">
        <v>-7</v>
      </c>
      <c r="AH21" s="20">
        <v>44</v>
      </c>
      <c r="AI21" s="20">
        <v>-167</v>
      </c>
      <c r="AJ21" s="20" t="s">
        <v>74</v>
      </c>
      <c r="AK21" s="20" t="s">
        <v>73</v>
      </c>
      <c r="AL21" s="19" t="s">
        <v>45</v>
      </c>
      <c r="AM21" s="20">
        <v>382</v>
      </c>
      <c r="AN21" s="20">
        <v>460</v>
      </c>
      <c r="AO21" s="20" t="s">
        <v>73</v>
      </c>
      <c r="AP21" s="20" t="s">
        <v>73</v>
      </c>
      <c r="AQ21" s="20">
        <v>-46</v>
      </c>
      <c r="AR21" s="20">
        <v>-88</v>
      </c>
      <c r="AS21" s="20">
        <v>-6</v>
      </c>
      <c r="AT21" s="20">
        <v>-1</v>
      </c>
      <c r="AU21" s="19" t="s">
        <v>45</v>
      </c>
      <c r="AV21" s="20">
        <v>2249</v>
      </c>
      <c r="AW21" s="20">
        <v>1863</v>
      </c>
      <c r="AX21" s="20">
        <v>-10</v>
      </c>
      <c r="AY21" s="20">
        <v>-22</v>
      </c>
      <c r="AZ21" s="20" t="s">
        <v>73</v>
      </c>
      <c r="BA21" s="20" t="s">
        <v>73</v>
      </c>
      <c r="BB21" s="20">
        <v>-3</v>
      </c>
      <c r="BC21" s="20">
        <v>-9</v>
      </c>
      <c r="BD21" s="19" t="s">
        <v>45</v>
      </c>
      <c r="BE21" s="20" t="s">
        <v>73</v>
      </c>
      <c r="BF21" s="20" t="s">
        <v>73</v>
      </c>
      <c r="BG21" s="20" t="s">
        <v>73</v>
      </c>
      <c r="BH21" s="20" t="s">
        <v>73</v>
      </c>
      <c r="BI21" s="20" t="s">
        <v>74</v>
      </c>
      <c r="BJ21" s="20" t="s">
        <v>73</v>
      </c>
      <c r="BK21" s="20" t="s">
        <v>73</v>
      </c>
      <c r="BL21" s="20" t="s">
        <v>73</v>
      </c>
      <c r="BM21" s="19" t="s">
        <v>45</v>
      </c>
      <c r="BN21" s="20" t="s">
        <v>73</v>
      </c>
      <c r="BO21" s="20" t="s">
        <v>73</v>
      </c>
      <c r="BP21" s="20" t="s">
        <v>73</v>
      </c>
      <c r="BQ21" s="20" t="s">
        <v>73</v>
      </c>
      <c r="BR21" s="20"/>
      <c r="BS21" s="20"/>
      <c r="BT21" s="20"/>
      <c r="BU21" s="20"/>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row>
    <row r="22" spans="1:123" ht="13.35" customHeight="1">
      <c r="A22" s="19" t="s">
        <v>46</v>
      </c>
      <c r="B22" s="20" t="s">
        <v>73</v>
      </c>
      <c r="C22" s="20" t="s">
        <v>73</v>
      </c>
      <c r="D22" s="20" t="s">
        <v>77</v>
      </c>
      <c r="E22" s="20" t="s">
        <v>77</v>
      </c>
      <c r="F22" s="20" t="s">
        <v>77</v>
      </c>
      <c r="G22" s="20" t="s">
        <v>77</v>
      </c>
      <c r="H22" s="20" t="s">
        <v>77</v>
      </c>
      <c r="I22" s="20" t="s">
        <v>77</v>
      </c>
      <c r="J22" s="20" t="s">
        <v>77</v>
      </c>
      <c r="K22" s="19" t="s">
        <v>46</v>
      </c>
      <c r="L22" s="20" t="s">
        <v>77</v>
      </c>
      <c r="M22" s="20" t="s">
        <v>77</v>
      </c>
      <c r="N22" s="20" t="s">
        <v>77</v>
      </c>
      <c r="O22" s="20" t="s">
        <v>77</v>
      </c>
      <c r="P22" s="20" t="s">
        <v>77</v>
      </c>
      <c r="Q22" s="20" t="s">
        <v>77</v>
      </c>
      <c r="R22" s="20" t="s">
        <v>77</v>
      </c>
      <c r="S22" s="20" t="s">
        <v>77</v>
      </c>
      <c r="T22" s="19" t="s">
        <v>46</v>
      </c>
      <c r="U22" s="20" t="s">
        <v>77</v>
      </c>
      <c r="V22" s="20" t="s">
        <v>77</v>
      </c>
      <c r="W22" s="20" t="s">
        <v>77</v>
      </c>
      <c r="X22" s="20" t="s">
        <v>77</v>
      </c>
      <c r="Y22" s="20" t="s">
        <v>77</v>
      </c>
      <c r="Z22" s="20" t="s">
        <v>77</v>
      </c>
      <c r="AA22" s="20" t="s">
        <v>77</v>
      </c>
      <c r="AB22" s="20" t="s">
        <v>77</v>
      </c>
      <c r="AC22" s="19" t="s">
        <v>46</v>
      </c>
      <c r="AD22" s="20" t="s">
        <v>77</v>
      </c>
      <c r="AE22" s="20" t="s">
        <v>77</v>
      </c>
      <c r="AF22" s="20" t="s">
        <v>77</v>
      </c>
      <c r="AG22" s="20" t="s">
        <v>77</v>
      </c>
      <c r="AH22" s="20" t="s">
        <v>77</v>
      </c>
      <c r="AI22" s="20" t="s">
        <v>77</v>
      </c>
      <c r="AJ22" s="20" t="s">
        <v>77</v>
      </c>
      <c r="AK22" s="20" t="s">
        <v>77</v>
      </c>
      <c r="AL22" s="19" t="s">
        <v>46</v>
      </c>
      <c r="AM22" s="20" t="s">
        <v>77</v>
      </c>
      <c r="AN22" s="20" t="s">
        <v>77</v>
      </c>
      <c r="AO22" s="20" t="s">
        <v>77</v>
      </c>
      <c r="AP22" s="20" t="s">
        <v>77</v>
      </c>
      <c r="AQ22" s="20" t="s">
        <v>77</v>
      </c>
      <c r="AR22" s="20" t="s">
        <v>77</v>
      </c>
      <c r="AS22" s="20" t="s">
        <v>77</v>
      </c>
      <c r="AT22" s="20" t="s">
        <v>77</v>
      </c>
      <c r="AU22" s="19" t="s">
        <v>46</v>
      </c>
      <c r="AV22" s="20" t="s">
        <v>77</v>
      </c>
      <c r="AW22" s="20" t="s">
        <v>77</v>
      </c>
      <c r="AX22" s="20" t="s">
        <v>77</v>
      </c>
      <c r="AY22" s="20" t="s">
        <v>77</v>
      </c>
      <c r="AZ22" s="20" t="s">
        <v>77</v>
      </c>
      <c r="BA22" s="20" t="s">
        <v>77</v>
      </c>
      <c r="BB22" s="20" t="s">
        <v>77</v>
      </c>
      <c r="BC22" s="20" t="s">
        <v>77</v>
      </c>
      <c r="BD22" s="19" t="s">
        <v>46</v>
      </c>
      <c r="BE22" s="20" t="s">
        <v>77</v>
      </c>
      <c r="BF22" s="20" t="s">
        <v>77</v>
      </c>
      <c r="BG22" s="20" t="s">
        <v>77</v>
      </c>
      <c r="BH22" s="20" t="s">
        <v>77</v>
      </c>
      <c r="BI22" s="20" t="s">
        <v>77</v>
      </c>
      <c r="BJ22" s="20" t="s">
        <v>77</v>
      </c>
      <c r="BK22" s="20" t="s">
        <v>77</v>
      </c>
      <c r="BL22" s="20" t="s">
        <v>77</v>
      </c>
      <c r="BM22" s="19" t="s">
        <v>46</v>
      </c>
      <c r="BN22" s="20" t="s">
        <v>77</v>
      </c>
      <c r="BO22" s="20" t="s">
        <v>77</v>
      </c>
      <c r="BP22" s="20" t="s">
        <v>77</v>
      </c>
      <c r="BQ22" s="20" t="s">
        <v>77</v>
      </c>
      <c r="BR22" s="20"/>
      <c r="BS22" s="20"/>
      <c r="BT22" s="20"/>
      <c r="BU22" s="20"/>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row>
    <row r="23" spans="1:123" ht="13.35" customHeight="1">
      <c r="A23" s="19" t="s">
        <v>47</v>
      </c>
      <c r="B23" s="43"/>
      <c r="C23" s="43"/>
      <c r="D23" s="43"/>
      <c r="E23" s="43"/>
      <c r="F23" s="43"/>
      <c r="G23" s="43"/>
      <c r="H23" s="43"/>
      <c r="I23" s="43"/>
      <c r="J23" s="43"/>
      <c r="K23" s="19" t="s">
        <v>47</v>
      </c>
      <c r="L23" s="43"/>
      <c r="M23" s="43"/>
      <c r="N23" s="43"/>
      <c r="O23" s="43"/>
      <c r="P23" s="43"/>
      <c r="Q23" s="43"/>
      <c r="R23" s="43"/>
      <c r="S23" s="43"/>
      <c r="T23" s="19" t="s">
        <v>47</v>
      </c>
      <c r="U23" s="43"/>
      <c r="V23" s="43"/>
      <c r="W23" s="43"/>
      <c r="X23" s="43"/>
      <c r="Y23" s="43"/>
      <c r="Z23" s="43"/>
      <c r="AA23" s="43"/>
      <c r="AB23" s="43"/>
      <c r="AC23" s="19" t="s">
        <v>47</v>
      </c>
      <c r="AD23" s="43"/>
      <c r="AE23" s="43"/>
      <c r="AF23" s="43"/>
      <c r="AG23" s="43"/>
      <c r="AH23" s="43"/>
      <c r="AI23" s="43"/>
      <c r="AJ23" s="43"/>
      <c r="AK23" s="43"/>
      <c r="AL23" s="19" t="s">
        <v>47</v>
      </c>
      <c r="AM23" s="43"/>
      <c r="AN23" s="43"/>
      <c r="AO23" s="43"/>
      <c r="AP23" s="43"/>
      <c r="AQ23" s="43"/>
      <c r="AR23" s="43"/>
      <c r="AS23" s="43"/>
      <c r="AT23" s="43"/>
      <c r="AU23" s="19" t="s">
        <v>47</v>
      </c>
      <c r="AV23" s="43"/>
      <c r="AW23" s="43"/>
      <c r="AX23" s="43"/>
      <c r="AY23" s="43"/>
      <c r="AZ23" s="43"/>
      <c r="BA23" s="43"/>
      <c r="BB23" s="43"/>
      <c r="BC23" s="43"/>
      <c r="BD23" s="19" t="s">
        <v>47</v>
      </c>
      <c r="BE23" s="43"/>
      <c r="BF23" s="43"/>
      <c r="BG23" s="43"/>
      <c r="BH23" s="43"/>
      <c r="BI23" s="43"/>
      <c r="BJ23" s="43"/>
      <c r="BK23" s="43"/>
      <c r="BL23" s="43"/>
      <c r="BM23" s="19" t="s">
        <v>47</v>
      </c>
      <c r="BN23" s="43"/>
      <c r="BO23" s="43"/>
      <c r="BP23" s="43"/>
      <c r="BQ23" s="43"/>
      <c r="BR23" s="43"/>
      <c r="BS23" s="43"/>
      <c r="BT23" s="43"/>
      <c r="BU23" s="43"/>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row>
    <row r="24" spans="1:123" ht="13.35" customHeight="1">
      <c r="A24" s="7" t="s">
        <v>51</v>
      </c>
      <c r="B24" s="46" t="s">
        <v>73</v>
      </c>
      <c r="C24" s="46" t="s">
        <v>73</v>
      </c>
      <c r="D24" s="46" t="s">
        <v>73</v>
      </c>
      <c r="E24" s="46" t="s">
        <v>73</v>
      </c>
      <c r="F24" s="46" t="s">
        <v>73</v>
      </c>
      <c r="G24" s="46" t="s">
        <v>73</v>
      </c>
      <c r="H24" s="46" t="s">
        <v>73</v>
      </c>
      <c r="I24" s="46" t="s">
        <v>73</v>
      </c>
      <c r="J24" s="46" t="s">
        <v>73</v>
      </c>
      <c r="K24" s="7" t="s">
        <v>51</v>
      </c>
      <c r="L24" s="46" t="s">
        <v>74</v>
      </c>
      <c r="M24" s="46" t="s">
        <v>73</v>
      </c>
      <c r="N24" s="46" t="s">
        <v>73</v>
      </c>
      <c r="O24" s="46" t="s">
        <v>73</v>
      </c>
      <c r="P24" s="46" t="s">
        <v>73</v>
      </c>
      <c r="Q24" s="46" t="s">
        <v>73</v>
      </c>
      <c r="R24" s="46" t="s">
        <v>73</v>
      </c>
      <c r="S24" s="46" t="s">
        <v>73</v>
      </c>
      <c r="T24" s="7" t="s">
        <v>51</v>
      </c>
      <c r="U24" s="46" t="s">
        <v>73</v>
      </c>
      <c r="V24" s="46" t="s">
        <v>73</v>
      </c>
      <c r="W24" s="46" t="s">
        <v>73</v>
      </c>
      <c r="X24" s="46" t="s">
        <v>73</v>
      </c>
      <c r="Y24" s="46" t="s">
        <v>73</v>
      </c>
      <c r="Z24" s="46" t="s">
        <v>73</v>
      </c>
      <c r="AA24" s="46" t="s">
        <v>73</v>
      </c>
      <c r="AB24" s="46" t="s">
        <v>73</v>
      </c>
      <c r="AC24" s="7" t="s">
        <v>51</v>
      </c>
      <c r="AD24" s="46" t="s">
        <v>73</v>
      </c>
      <c r="AE24" s="46" t="s">
        <v>73</v>
      </c>
      <c r="AF24" s="46" t="s">
        <v>73</v>
      </c>
      <c r="AG24" s="46" t="s">
        <v>73</v>
      </c>
      <c r="AH24" s="46" t="s">
        <v>73</v>
      </c>
      <c r="AI24" s="46" t="s">
        <v>73</v>
      </c>
      <c r="AJ24" s="46" t="s">
        <v>74</v>
      </c>
      <c r="AK24" s="46" t="s">
        <v>73</v>
      </c>
      <c r="AL24" s="7" t="s">
        <v>51</v>
      </c>
      <c r="AM24" s="46" t="s">
        <v>73</v>
      </c>
      <c r="AN24" s="46" t="s">
        <v>73</v>
      </c>
      <c r="AO24" s="46" t="s">
        <v>73</v>
      </c>
      <c r="AP24" s="46" t="s">
        <v>73</v>
      </c>
      <c r="AQ24" s="46" t="s">
        <v>73</v>
      </c>
      <c r="AR24" s="46" t="s">
        <v>73</v>
      </c>
      <c r="AS24" s="46" t="s">
        <v>73</v>
      </c>
      <c r="AT24" s="46" t="s">
        <v>73</v>
      </c>
      <c r="AU24" s="7" t="s">
        <v>51</v>
      </c>
      <c r="AV24" s="46" t="s">
        <v>73</v>
      </c>
      <c r="AW24" s="46" t="s">
        <v>73</v>
      </c>
      <c r="AX24" s="46" t="s">
        <v>73</v>
      </c>
      <c r="AY24" s="46" t="s">
        <v>73</v>
      </c>
      <c r="AZ24" s="46" t="s">
        <v>73</v>
      </c>
      <c r="BA24" s="46" t="s">
        <v>73</v>
      </c>
      <c r="BB24" s="46" t="s">
        <v>73</v>
      </c>
      <c r="BC24" s="46" t="s">
        <v>73</v>
      </c>
      <c r="BD24" s="7" t="s">
        <v>51</v>
      </c>
      <c r="BE24" s="46" t="s">
        <v>73</v>
      </c>
      <c r="BF24" s="46" t="s">
        <v>73</v>
      </c>
      <c r="BG24" s="46" t="s">
        <v>73</v>
      </c>
      <c r="BH24" s="46" t="s">
        <v>73</v>
      </c>
      <c r="BI24" s="46" t="s">
        <v>74</v>
      </c>
      <c r="BJ24" s="46" t="s">
        <v>73</v>
      </c>
      <c r="BK24" s="46" t="s">
        <v>73</v>
      </c>
      <c r="BL24" s="46" t="s">
        <v>73</v>
      </c>
      <c r="BM24" s="7" t="s">
        <v>51</v>
      </c>
      <c r="BN24" s="46" t="s">
        <v>73</v>
      </c>
      <c r="BO24" s="46" t="s">
        <v>73</v>
      </c>
      <c r="BP24" s="46" t="s">
        <v>73</v>
      </c>
      <c r="BQ24" s="46" t="s">
        <v>73</v>
      </c>
      <c r="BR24" s="46"/>
      <c r="BS24" s="46"/>
      <c r="BT24" s="46"/>
      <c r="BU24" s="46"/>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row>
    <row r="25" spans="1:123" ht="13.35" customHeight="1">
      <c r="A25" s="19" t="s">
        <v>48</v>
      </c>
      <c r="B25" s="46" t="s">
        <v>73</v>
      </c>
      <c r="C25" s="46" t="s">
        <v>73</v>
      </c>
      <c r="D25" s="46" t="s">
        <v>73</v>
      </c>
      <c r="E25" s="46" t="s">
        <v>73</v>
      </c>
      <c r="F25" s="46" t="s">
        <v>73</v>
      </c>
      <c r="G25" s="46" t="s">
        <v>73</v>
      </c>
      <c r="H25" s="46" t="s">
        <v>73</v>
      </c>
      <c r="I25" s="46" t="s">
        <v>73</v>
      </c>
      <c r="J25" s="46" t="s">
        <v>73</v>
      </c>
      <c r="K25" s="19" t="s">
        <v>48</v>
      </c>
      <c r="L25" s="46" t="s">
        <v>74</v>
      </c>
      <c r="M25" s="46" t="s">
        <v>73</v>
      </c>
      <c r="N25" s="46" t="s">
        <v>73</v>
      </c>
      <c r="O25" s="46" t="s">
        <v>73</v>
      </c>
      <c r="P25" s="46" t="s">
        <v>73</v>
      </c>
      <c r="Q25" s="46" t="s">
        <v>73</v>
      </c>
      <c r="R25" s="46" t="s">
        <v>73</v>
      </c>
      <c r="S25" s="46" t="s">
        <v>73</v>
      </c>
      <c r="T25" s="19" t="s">
        <v>48</v>
      </c>
      <c r="U25" s="46" t="s">
        <v>73</v>
      </c>
      <c r="V25" s="46" t="s">
        <v>73</v>
      </c>
      <c r="W25" s="46" t="s">
        <v>73</v>
      </c>
      <c r="X25" s="46" t="s">
        <v>73</v>
      </c>
      <c r="Y25" s="46" t="s">
        <v>73</v>
      </c>
      <c r="Z25" s="46" t="s">
        <v>73</v>
      </c>
      <c r="AA25" s="46" t="s">
        <v>73</v>
      </c>
      <c r="AB25" s="46" t="s">
        <v>73</v>
      </c>
      <c r="AC25" s="19" t="s">
        <v>48</v>
      </c>
      <c r="AD25" s="46" t="s">
        <v>73</v>
      </c>
      <c r="AE25" s="46" t="s">
        <v>73</v>
      </c>
      <c r="AF25" s="46" t="s">
        <v>73</v>
      </c>
      <c r="AG25" s="46" t="s">
        <v>73</v>
      </c>
      <c r="AH25" s="46" t="s">
        <v>73</v>
      </c>
      <c r="AI25" s="46" t="s">
        <v>73</v>
      </c>
      <c r="AJ25" s="46" t="s">
        <v>74</v>
      </c>
      <c r="AK25" s="46" t="s">
        <v>73</v>
      </c>
      <c r="AL25" s="19" t="s">
        <v>48</v>
      </c>
      <c r="AM25" s="46" t="s">
        <v>73</v>
      </c>
      <c r="AN25" s="46" t="s">
        <v>73</v>
      </c>
      <c r="AO25" s="46" t="s">
        <v>73</v>
      </c>
      <c r="AP25" s="46" t="s">
        <v>73</v>
      </c>
      <c r="AQ25" s="46" t="s">
        <v>73</v>
      </c>
      <c r="AR25" s="46" t="s">
        <v>73</v>
      </c>
      <c r="AS25" s="46" t="s">
        <v>73</v>
      </c>
      <c r="AT25" s="46" t="s">
        <v>73</v>
      </c>
      <c r="AU25" s="19" t="s">
        <v>48</v>
      </c>
      <c r="AV25" s="46" t="s">
        <v>73</v>
      </c>
      <c r="AW25" s="46" t="s">
        <v>73</v>
      </c>
      <c r="AX25" s="46" t="s">
        <v>73</v>
      </c>
      <c r="AY25" s="46" t="s">
        <v>73</v>
      </c>
      <c r="AZ25" s="46" t="s">
        <v>73</v>
      </c>
      <c r="BA25" s="46" t="s">
        <v>73</v>
      </c>
      <c r="BB25" s="46" t="s">
        <v>73</v>
      </c>
      <c r="BC25" s="46" t="s">
        <v>73</v>
      </c>
      <c r="BD25" s="19" t="s">
        <v>48</v>
      </c>
      <c r="BE25" s="46" t="s">
        <v>73</v>
      </c>
      <c r="BF25" s="46" t="s">
        <v>73</v>
      </c>
      <c r="BG25" s="46" t="s">
        <v>73</v>
      </c>
      <c r="BH25" s="46" t="s">
        <v>73</v>
      </c>
      <c r="BI25" s="46" t="s">
        <v>74</v>
      </c>
      <c r="BJ25" s="46" t="s">
        <v>73</v>
      </c>
      <c r="BK25" s="46" t="s">
        <v>73</v>
      </c>
      <c r="BL25" s="46" t="s">
        <v>73</v>
      </c>
      <c r="BM25" s="19" t="s">
        <v>48</v>
      </c>
      <c r="BN25" s="46" t="s">
        <v>73</v>
      </c>
      <c r="BO25" s="46" t="s">
        <v>73</v>
      </c>
      <c r="BP25" s="46" t="s">
        <v>73</v>
      </c>
      <c r="BQ25" s="46" t="s">
        <v>73</v>
      </c>
      <c r="BR25" s="46"/>
      <c r="BS25" s="46"/>
      <c r="BT25" s="46"/>
      <c r="BU25" s="46"/>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row>
    <row r="26" spans="1:123" ht="13.35" customHeight="1">
      <c r="A26" s="19" t="s">
        <v>49</v>
      </c>
      <c r="B26" s="20">
        <v>527</v>
      </c>
      <c r="C26" s="20">
        <v>139</v>
      </c>
      <c r="D26" s="20">
        <v>388</v>
      </c>
      <c r="E26" s="20">
        <v>7</v>
      </c>
      <c r="F26" s="20">
        <v>4</v>
      </c>
      <c r="G26" s="20" t="s">
        <v>73</v>
      </c>
      <c r="H26" s="20" t="s">
        <v>73</v>
      </c>
      <c r="I26" s="20">
        <v>3</v>
      </c>
      <c r="J26" s="20">
        <v>5</v>
      </c>
      <c r="K26" s="19" t="s">
        <v>49</v>
      </c>
      <c r="L26" s="20" t="s">
        <v>74</v>
      </c>
      <c r="M26" s="20" t="s">
        <v>73</v>
      </c>
      <c r="N26" s="20">
        <v>-3</v>
      </c>
      <c r="O26" s="20">
        <v>-1</v>
      </c>
      <c r="P26" s="20" t="s">
        <v>73</v>
      </c>
      <c r="Q26" s="20" t="s">
        <v>73</v>
      </c>
      <c r="R26" s="20">
        <v>374</v>
      </c>
      <c r="S26" s="20">
        <v>-9</v>
      </c>
      <c r="T26" s="19" t="s">
        <v>49</v>
      </c>
      <c r="U26" s="20" t="s">
        <v>73</v>
      </c>
      <c r="V26" s="20" t="s">
        <v>73</v>
      </c>
      <c r="W26" s="20" t="s">
        <v>73</v>
      </c>
      <c r="X26" s="20">
        <v>-1</v>
      </c>
      <c r="Y26" s="20">
        <v>16</v>
      </c>
      <c r="Z26" s="20">
        <v>42</v>
      </c>
      <c r="AA26" s="20">
        <v>140</v>
      </c>
      <c r="AB26" s="20">
        <v>40</v>
      </c>
      <c r="AC26" s="19" t="s">
        <v>49</v>
      </c>
      <c r="AD26" s="20">
        <v>88</v>
      </c>
      <c r="AE26" s="20">
        <v>5</v>
      </c>
      <c r="AF26" s="20">
        <v>-35</v>
      </c>
      <c r="AG26" s="20">
        <v>-14</v>
      </c>
      <c r="AH26" s="20">
        <v>-36</v>
      </c>
      <c r="AI26" s="20">
        <v>-1</v>
      </c>
      <c r="AJ26" s="20" t="s">
        <v>74</v>
      </c>
      <c r="AK26" s="20" t="s">
        <v>73</v>
      </c>
      <c r="AL26" s="19" t="s">
        <v>49</v>
      </c>
      <c r="AM26" s="20">
        <v>51</v>
      </c>
      <c r="AN26" s="20">
        <v>26</v>
      </c>
      <c r="AO26" s="20" t="s">
        <v>73</v>
      </c>
      <c r="AP26" s="20">
        <v>-1</v>
      </c>
      <c r="AQ26" s="20">
        <v>-44</v>
      </c>
      <c r="AR26" s="20">
        <v>70</v>
      </c>
      <c r="AS26" s="20">
        <v>2</v>
      </c>
      <c r="AT26" s="20">
        <v>-1</v>
      </c>
      <c r="AU26" s="19" t="s">
        <v>49</v>
      </c>
      <c r="AV26" s="20">
        <v>-7</v>
      </c>
      <c r="AW26" s="20">
        <v>-2</v>
      </c>
      <c r="AX26" s="20">
        <v>-35</v>
      </c>
      <c r="AY26" s="20">
        <v>-23</v>
      </c>
      <c r="AZ26" s="20" t="s">
        <v>73</v>
      </c>
      <c r="BA26" s="20" t="s">
        <v>73</v>
      </c>
      <c r="BB26" s="20" t="s">
        <v>73</v>
      </c>
      <c r="BC26" s="20" t="s">
        <v>73</v>
      </c>
      <c r="BD26" s="19" t="s">
        <v>49</v>
      </c>
      <c r="BE26" s="20">
        <v>6</v>
      </c>
      <c r="BF26" s="20" t="s">
        <v>73</v>
      </c>
      <c r="BG26" s="20" t="s">
        <v>73</v>
      </c>
      <c r="BH26" s="20" t="s">
        <v>73</v>
      </c>
      <c r="BI26" s="20" t="s">
        <v>74</v>
      </c>
      <c r="BJ26" s="20" t="s">
        <v>73</v>
      </c>
      <c r="BK26" s="20" t="s">
        <v>73</v>
      </c>
      <c r="BL26" s="20" t="s">
        <v>73</v>
      </c>
      <c r="BM26" s="19" t="s">
        <v>49</v>
      </c>
      <c r="BN26" s="20" t="s">
        <v>73</v>
      </c>
      <c r="BO26" s="20" t="s">
        <v>73</v>
      </c>
      <c r="BP26" s="20" t="s">
        <v>73</v>
      </c>
      <c r="BQ26" s="20" t="s">
        <v>73</v>
      </c>
      <c r="BR26" s="20"/>
      <c r="BS26" s="20"/>
      <c r="BT26" s="20"/>
      <c r="BU26" s="20"/>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row>
    <row r="27" spans="1:123" ht="13.35" customHeight="1">
      <c r="A27" s="21" t="s">
        <v>203</v>
      </c>
      <c r="B27" s="43" t="s">
        <v>73</v>
      </c>
      <c r="C27" s="43" t="s">
        <v>73</v>
      </c>
      <c r="D27" s="43" t="s">
        <v>73</v>
      </c>
      <c r="E27" s="43" t="s">
        <v>73</v>
      </c>
      <c r="F27" s="43" t="s">
        <v>73</v>
      </c>
      <c r="G27" s="43" t="s">
        <v>73</v>
      </c>
      <c r="H27" s="43" t="s">
        <v>73</v>
      </c>
      <c r="I27" s="43" t="s">
        <v>73</v>
      </c>
      <c r="J27" s="43" t="s">
        <v>73</v>
      </c>
      <c r="K27" s="21" t="s">
        <v>203</v>
      </c>
      <c r="L27" s="43" t="s">
        <v>74</v>
      </c>
      <c r="M27" s="43" t="s">
        <v>73</v>
      </c>
      <c r="N27" s="43" t="s">
        <v>73</v>
      </c>
      <c r="O27" s="43" t="s">
        <v>73</v>
      </c>
      <c r="P27" s="43" t="s">
        <v>73</v>
      </c>
      <c r="Q27" s="43" t="s">
        <v>73</v>
      </c>
      <c r="R27" s="43" t="s">
        <v>73</v>
      </c>
      <c r="S27" s="43" t="s">
        <v>73</v>
      </c>
      <c r="T27" s="21" t="s">
        <v>203</v>
      </c>
      <c r="U27" s="43" t="s">
        <v>73</v>
      </c>
      <c r="V27" s="43" t="s">
        <v>73</v>
      </c>
      <c r="W27" s="43" t="s">
        <v>73</v>
      </c>
      <c r="X27" s="43" t="s">
        <v>73</v>
      </c>
      <c r="Y27" s="43" t="s">
        <v>73</v>
      </c>
      <c r="Z27" s="43" t="s">
        <v>73</v>
      </c>
      <c r="AA27" s="43" t="s">
        <v>73</v>
      </c>
      <c r="AB27" s="43" t="s">
        <v>73</v>
      </c>
      <c r="AC27" s="21" t="s">
        <v>203</v>
      </c>
      <c r="AD27" s="43" t="s">
        <v>73</v>
      </c>
      <c r="AE27" s="43" t="s">
        <v>73</v>
      </c>
      <c r="AF27" s="43" t="s">
        <v>73</v>
      </c>
      <c r="AG27" s="43" t="s">
        <v>73</v>
      </c>
      <c r="AH27" s="43" t="s">
        <v>73</v>
      </c>
      <c r="AI27" s="43" t="s">
        <v>73</v>
      </c>
      <c r="AJ27" s="43" t="s">
        <v>74</v>
      </c>
      <c r="AK27" s="43" t="s">
        <v>73</v>
      </c>
      <c r="AL27" s="21" t="s">
        <v>203</v>
      </c>
      <c r="AM27" s="43" t="s">
        <v>73</v>
      </c>
      <c r="AN27" s="43" t="s">
        <v>73</v>
      </c>
      <c r="AO27" s="43" t="s">
        <v>73</v>
      </c>
      <c r="AP27" s="43" t="s">
        <v>73</v>
      </c>
      <c r="AQ27" s="43" t="s">
        <v>73</v>
      </c>
      <c r="AR27" s="43" t="s">
        <v>73</v>
      </c>
      <c r="AS27" s="43" t="s">
        <v>73</v>
      </c>
      <c r="AT27" s="43" t="s">
        <v>73</v>
      </c>
      <c r="AU27" s="21" t="s">
        <v>203</v>
      </c>
      <c r="AV27" s="43" t="s">
        <v>73</v>
      </c>
      <c r="AW27" s="43" t="s">
        <v>73</v>
      </c>
      <c r="AX27" s="43" t="s">
        <v>73</v>
      </c>
      <c r="AY27" s="43" t="s">
        <v>73</v>
      </c>
      <c r="AZ27" s="43" t="s">
        <v>73</v>
      </c>
      <c r="BA27" s="43" t="s">
        <v>73</v>
      </c>
      <c r="BB27" s="43" t="s">
        <v>73</v>
      </c>
      <c r="BC27" s="43" t="s">
        <v>73</v>
      </c>
      <c r="BD27" s="21" t="s">
        <v>203</v>
      </c>
      <c r="BE27" s="43" t="s">
        <v>73</v>
      </c>
      <c r="BF27" s="43" t="s">
        <v>73</v>
      </c>
      <c r="BG27" s="43" t="s">
        <v>73</v>
      </c>
      <c r="BH27" s="43" t="s">
        <v>73</v>
      </c>
      <c r="BI27" s="43" t="s">
        <v>74</v>
      </c>
      <c r="BJ27" s="43" t="s">
        <v>73</v>
      </c>
      <c r="BK27" s="43" t="s">
        <v>73</v>
      </c>
      <c r="BL27" s="43" t="s">
        <v>73</v>
      </c>
      <c r="BM27" s="21" t="s">
        <v>203</v>
      </c>
      <c r="BN27" s="43" t="s">
        <v>73</v>
      </c>
      <c r="BO27" s="43" t="s">
        <v>73</v>
      </c>
      <c r="BP27" s="43" t="s">
        <v>73</v>
      </c>
      <c r="BQ27" s="43" t="s">
        <v>73</v>
      </c>
      <c r="BR27" s="43"/>
      <c r="BS27" s="43"/>
      <c r="BT27" s="43"/>
      <c r="BU27" s="43"/>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row>
    <row r="28" spans="1:123" ht="13.35" customHeight="1">
      <c r="A28" s="55" t="s">
        <v>50</v>
      </c>
      <c r="B28" s="27">
        <v>649</v>
      </c>
      <c r="C28" s="27">
        <v>2991</v>
      </c>
      <c r="D28" s="27">
        <f t="shared" ref="D28" si="2">B28-C28</f>
        <v>-2342</v>
      </c>
      <c r="E28" s="27">
        <v>455</v>
      </c>
      <c r="F28" s="27">
        <v>2059</v>
      </c>
      <c r="G28" s="27">
        <v>-1</v>
      </c>
      <c r="H28" s="27">
        <v>13</v>
      </c>
      <c r="I28" s="27">
        <v>21</v>
      </c>
      <c r="J28" s="27">
        <v>73</v>
      </c>
      <c r="K28" s="55" t="s">
        <v>50</v>
      </c>
      <c r="L28" s="27">
        <v>70</v>
      </c>
      <c r="M28" s="27">
        <v>288</v>
      </c>
      <c r="N28" s="27" t="s">
        <v>73</v>
      </c>
      <c r="O28" s="27">
        <v>-1</v>
      </c>
      <c r="P28" s="27" t="s">
        <v>73</v>
      </c>
      <c r="Q28" s="27">
        <v>1</v>
      </c>
      <c r="R28" s="27" t="s">
        <v>73</v>
      </c>
      <c r="S28" s="27">
        <v>-1</v>
      </c>
      <c r="T28" s="55" t="s">
        <v>50</v>
      </c>
      <c r="U28" s="27" t="s">
        <v>73</v>
      </c>
      <c r="V28" s="27" t="s">
        <v>73</v>
      </c>
      <c r="W28" s="27">
        <v>45</v>
      </c>
      <c r="X28" s="27">
        <v>395</v>
      </c>
      <c r="Y28" s="27">
        <v>7</v>
      </c>
      <c r="Z28" s="27">
        <v>32</v>
      </c>
      <c r="AA28" s="27">
        <v>-8</v>
      </c>
      <c r="AB28" s="27">
        <v>58</v>
      </c>
      <c r="AC28" s="55" t="s">
        <v>50</v>
      </c>
      <c r="AD28" s="27" t="s">
        <v>73</v>
      </c>
      <c r="AE28" s="27">
        <v>1</v>
      </c>
      <c r="AF28" s="27">
        <v>7</v>
      </c>
      <c r="AG28" s="27">
        <v>-1</v>
      </c>
      <c r="AH28" s="27" t="s">
        <v>73</v>
      </c>
      <c r="AI28" s="27">
        <v>-1</v>
      </c>
      <c r="AJ28" s="27">
        <v>-11</v>
      </c>
      <c r="AK28" s="27">
        <v>-128</v>
      </c>
      <c r="AL28" s="55" t="s">
        <v>50</v>
      </c>
      <c r="AM28" s="27">
        <v>-1</v>
      </c>
      <c r="AN28" s="27">
        <v>-1</v>
      </c>
      <c r="AO28" s="27" t="s">
        <v>73</v>
      </c>
      <c r="AP28" s="27">
        <v>1</v>
      </c>
      <c r="AQ28" s="27">
        <v>-167</v>
      </c>
      <c r="AR28" s="27">
        <v>-419</v>
      </c>
      <c r="AS28" s="27">
        <v>143</v>
      </c>
      <c r="AT28" s="27">
        <v>574</v>
      </c>
      <c r="AU28" s="55" t="s">
        <v>50</v>
      </c>
      <c r="AV28" s="27">
        <v>-1</v>
      </c>
      <c r="AW28" s="27">
        <v>-7</v>
      </c>
      <c r="AX28" s="27">
        <v>-1</v>
      </c>
      <c r="AY28" s="27" t="s">
        <v>73</v>
      </c>
      <c r="AZ28" s="27" t="s">
        <v>73</v>
      </c>
      <c r="BA28" s="27" t="s">
        <v>73</v>
      </c>
      <c r="BB28" s="27">
        <v>92</v>
      </c>
      <c r="BC28" s="27">
        <v>54</v>
      </c>
      <c r="BD28" s="55" t="s">
        <v>50</v>
      </c>
      <c r="BE28" s="27">
        <v>-1</v>
      </c>
      <c r="BF28" s="27">
        <v>1</v>
      </c>
      <c r="BG28" s="27" t="s">
        <v>73</v>
      </c>
      <c r="BH28" s="27" t="s">
        <v>73</v>
      </c>
      <c r="BI28" s="27" t="s">
        <v>74</v>
      </c>
      <c r="BJ28" s="27" t="s">
        <v>73</v>
      </c>
      <c r="BK28" s="27" t="s">
        <v>73</v>
      </c>
      <c r="BL28" s="27" t="s">
        <v>73</v>
      </c>
      <c r="BM28" s="55" t="s">
        <v>50</v>
      </c>
      <c r="BN28" s="27" t="s">
        <v>73</v>
      </c>
      <c r="BO28" s="27" t="s">
        <v>73</v>
      </c>
      <c r="BP28" s="27" t="s">
        <v>73</v>
      </c>
      <c r="BQ28" s="27" t="s">
        <v>73</v>
      </c>
      <c r="BR28" s="27"/>
      <c r="BS28" s="27"/>
      <c r="BT28" s="27"/>
      <c r="BU28" s="27"/>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row>
    <row r="29" spans="1:123" ht="13.35" customHeight="1">
      <c r="A29" s="16" t="s">
        <v>205</v>
      </c>
      <c r="B29" s="42">
        <v>6829</v>
      </c>
      <c r="C29" s="42">
        <v>5404</v>
      </c>
      <c r="D29" s="42">
        <f>B29-C29</f>
        <v>1425</v>
      </c>
      <c r="E29" s="42">
        <v>203</v>
      </c>
      <c r="F29" s="42">
        <v>-120</v>
      </c>
      <c r="G29" s="42">
        <v>58</v>
      </c>
      <c r="H29" s="42">
        <v>55</v>
      </c>
      <c r="I29" s="42">
        <v>54</v>
      </c>
      <c r="J29" s="42">
        <v>229</v>
      </c>
      <c r="K29" s="16" t="s">
        <v>205</v>
      </c>
      <c r="L29" s="42">
        <v>90</v>
      </c>
      <c r="M29" s="42">
        <v>83</v>
      </c>
      <c r="N29" s="42">
        <v>66</v>
      </c>
      <c r="O29" s="42">
        <v>64</v>
      </c>
      <c r="P29" s="42">
        <v>1</v>
      </c>
      <c r="Q29" s="42">
        <v>2</v>
      </c>
      <c r="R29" s="42">
        <v>495</v>
      </c>
      <c r="S29" s="42">
        <v>271</v>
      </c>
      <c r="T29" s="16" t="s">
        <v>205</v>
      </c>
      <c r="U29" s="42" t="s">
        <v>73</v>
      </c>
      <c r="V29" s="42" t="s">
        <v>73</v>
      </c>
      <c r="W29" s="42">
        <v>-30</v>
      </c>
      <c r="X29" s="42">
        <v>-19</v>
      </c>
      <c r="Y29" s="42">
        <v>189</v>
      </c>
      <c r="Z29" s="42">
        <v>207</v>
      </c>
      <c r="AA29" s="42">
        <v>372</v>
      </c>
      <c r="AB29" s="42">
        <v>-86</v>
      </c>
      <c r="AC29" s="16" t="s">
        <v>205</v>
      </c>
      <c r="AD29" s="42">
        <v>301</v>
      </c>
      <c r="AE29" s="42">
        <v>270</v>
      </c>
      <c r="AF29" s="42">
        <v>-121</v>
      </c>
      <c r="AG29" s="42">
        <v>-5</v>
      </c>
      <c r="AH29" s="42">
        <v>288</v>
      </c>
      <c r="AI29" s="42">
        <v>120</v>
      </c>
      <c r="AJ29" s="42">
        <v>22</v>
      </c>
      <c r="AK29" s="42">
        <v>34</v>
      </c>
      <c r="AL29" s="16" t="s">
        <v>205</v>
      </c>
      <c r="AM29" s="42">
        <v>1113</v>
      </c>
      <c r="AN29" s="42">
        <v>1229</v>
      </c>
      <c r="AO29" s="42">
        <v>100</v>
      </c>
      <c r="AP29" s="42">
        <v>91</v>
      </c>
      <c r="AQ29" s="42">
        <v>81</v>
      </c>
      <c r="AR29" s="42">
        <v>5</v>
      </c>
      <c r="AS29" s="42">
        <v>-62</v>
      </c>
      <c r="AT29" s="42">
        <v>-52</v>
      </c>
      <c r="AU29" s="16" t="s">
        <v>205</v>
      </c>
      <c r="AV29" s="42">
        <v>3325</v>
      </c>
      <c r="AW29" s="42">
        <v>2740</v>
      </c>
      <c r="AX29" s="42">
        <v>153</v>
      </c>
      <c r="AY29" s="42">
        <v>103</v>
      </c>
      <c r="AZ29" s="42" t="s">
        <v>73</v>
      </c>
      <c r="BA29" s="42" t="s">
        <v>73</v>
      </c>
      <c r="BB29" s="42">
        <v>23</v>
      </c>
      <c r="BC29" s="42">
        <v>109</v>
      </c>
      <c r="BD29" s="16" t="s">
        <v>205</v>
      </c>
      <c r="BE29" s="42">
        <v>108</v>
      </c>
      <c r="BF29" s="42">
        <v>74</v>
      </c>
      <c r="BG29" s="42" t="s">
        <v>73</v>
      </c>
      <c r="BH29" s="42" t="s">
        <v>73</v>
      </c>
      <c r="BI29" s="42" t="s">
        <v>74</v>
      </c>
      <c r="BJ29" s="42" t="s">
        <v>73</v>
      </c>
      <c r="BK29" s="42" t="s">
        <v>73</v>
      </c>
      <c r="BL29" s="42" t="s">
        <v>73</v>
      </c>
      <c r="BM29" s="16" t="s">
        <v>205</v>
      </c>
      <c r="BN29" s="42" t="s">
        <v>73</v>
      </c>
      <c r="BO29" s="42" t="s">
        <v>73</v>
      </c>
      <c r="BP29" s="42" t="s">
        <v>73</v>
      </c>
      <c r="BQ29" s="42" t="s">
        <v>73</v>
      </c>
      <c r="BR29" s="42"/>
      <c r="BS29" s="42"/>
      <c r="BT29" s="42"/>
      <c r="BU29" s="42"/>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row>
    <row r="30" spans="1:123" ht="13.35" customHeight="1">
      <c r="A30" s="16" t="s">
        <v>206</v>
      </c>
      <c r="B30" s="47">
        <v>217</v>
      </c>
      <c r="C30" s="47">
        <v>-334</v>
      </c>
      <c r="D30" s="47">
        <f>B30-C30</f>
        <v>551</v>
      </c>
      <c r="E30" s="47">
        <v>62</v>
      </c>
      <c r="F30" s="47">
        <v>-86</v>
      </c>
      <c r="G30" s="47" t="s">
        <v>73</v>
      </c>
      <c r="H30" s="47">
        <v>15</v>
      </c>
      <c r="I30" s="47">
        <v>25</v>
      </c>
      <c r="J30" s="47">
        <v>-5</v>
      </c>
      <c r="K30" s="16" t="s">
        <v>206</v>
      </c>
      <c r="L30" s="47">
        <v>58</v>
      </c>
      <c r="M30" s="47">
        <v>52</v>
      </c>
      <c r="N30" s="47">
        <v>-3</v>
      </c>
      <c r="O30" s="47">
        <v>11</v>
      </c>
      <c r="P30" s="47" t="s">
        <v>73</v>
      </c>
      <c r="Q30" s="47" t="s">
        <v>73</v>
      </c>
      <c r="R30" s="47">
        <v>18</v>
      </c>
      <c r="S30" s="47">
        <v>-39</v>
      </c>
      <c r="T30" s="16" t="s">
        <v>206</v>
      </c>
      <c r="U30" s="47" t="s">
        <v>73</v>
      </c>
      <c r="V30" s="47" t="s">
        <v>73</v>
      </c>
      <c r="W30" s="47" t="s">
        <v>73</v>
      </c>
      <c r="X30" s="47" t="s">
        <v>73</v>
      </c>
      <c r="Y30" s="47">
        <v>-9</v>
      </c>
      <c r="Z30" s="47">
        <v>44</v>
      </c>
      <c r="AA30" s="47" t="s">
        <v>73</v>
      </c>
      <c r="AB30" s="47" t="s">
        <v>73</v>
      </c>
      <c r="AC30" s="16" t="s">
        <v>206</v>
      </c>
      <c r="AD30" s="47">
        <v>90</v>
      </c>
      <c r="AE30" s="47">
        <v>-25</v>
      </c>
      <c r="AF30" s="47" t="s">
        <v>73</v>
      </c>
      <c r="AG30" s="47">
        <v>-11</v>
      </c>
      <c r="AH30" s="47">
        <v>33</v>
      </c>
      <c r="AI30" s="47">
        <v>-24</v>
      </c>
      <c r="AJ30" s="47" t="s">
        <v>74</v>
      </c>
      <c r="AK30" s="47" t="s">
        <v>73</v>
      </c>
      <c r="AL30" s="16" t="s">
        <v>206</v>
      </c>
      <c r="AM30" s="47">
        <v>-2</v>
      </c>
      <c r="AN30" s="47">
        <v>3</v>
      </c>
      <c r="AO30" s="47">
        <v>-3</v>
      </c>
      <c r="AP30" s="47">
        <v>1</v>
      </c>
      <c r="AQ30" s="47">
        <v>-32</v>
      </c>
      <c r="AR30" s="47">
        <v>43</v>
      </c>
      <c r="AS30" s="47">
        <v>-7</v>
      </c>
      <c r="AT30" s="47">
        <v>16</v>
      </c>
      <c r="AU30" s="16" t="s">
        <v>206</v>
      </c>
      <c r="AV30" s="47" t="s">
        <v>73</v>
      </c>
      <c r="AW30" s="47" t="s">
        <v>73</v>
      </c>
      <c r="AX30" s="47" t="s">
        <v>73</v>
      </c>
      <c r="AY30" s="47" t="s">
        <v>73</v>
      </c>
      <c r="AZ30" s="47" t="s">
        <v>73</v>
      </c>
      <c r="BA30" s="47" t="s">
        <v>73</v>
      </c>
      <c r="BB30" s="47">
        <v>-13</v>
      </c>
      <c r="BC30" s="47">
        <v>-329</v>
      </c>
      <c r="BD30" s="16" t="s">
        <v>206</v>
      </c>
      <c r="BE30" s="47" t="s">
        <v>73</v>
      </c>
      <c r="BF30" s="47" t="s">
        <v>73</v>
      </c>
      <c r="BG30" s="47" t="s">
        <v>73</v>
      </c>
      <c r="BH30" s="47" t="s">
        <v>73</v>
      </c>
      <c r="BI30" s="47" t="s">
        <v>74</v>
      </c>
      <c r="BJ30" s="47" t="s">
        <v>73</v>
      </c>
      <c r="BK30" s="47" t="s">
        <v>73</v>
      </c>
      <c r="BL30" s="47" t="s">
        <v>73</v>
      </c>
      <c r="BM30" s="16" t="s">
        <v>206</v>
      </c>
      <c r="BN30" s="47" t="s">
        <v>73</v>
      </c>
      <c r="BO30" s="47" t="s">
        <v>73</v>
      </c>
      <c r="BP30" s="47" t="s">
        <v>73</v>
      </c>
      <c r="BQ30" s="47" t="s">
        <v>73</v>
      </c>
      <c r="BR30" s="47"/>
      <c r="BS30" s="47"/>
      <c r="BT30" s="47"/>
      <c r="BU30" s="47"/>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row>
    <row r="31" spans="1:123" ht="13.35" customHeight="1">
      <c r="A31" s="22" t="s">
        <v>207</v>
      </c>
      <c r="B31" s="43">
        <v>-5</v>
      </c>
      <c r="C31" s="43">
        <v>9</v>
      </c>
      <c r="D31" s="43">
        <f>B31-C31</f>
        <v>-14</v>
      </c>
      <c r="E31" s="43" t="s">
        <v>73</v>
      </c>
      <c r="F31" s="43" t="s">
        <v>73</v>
      </c>
      <c r="G31" s="43" t="s">
        <v>73</v>
      </c>
      <c r="H31" s="43" t="s">
        <v>73</v>
      </c>
      <c r="I31" s="43" t="s">
        <v>73</v>
      </c>
      <c r="J31" s="43">
        <v>-1</v>
      </c>
      <c r="K31" s="22" t="s">
        <v>207</v>
      </c>
      <c r="L31" s="43" t="s">
        <v>74</v>
      </c>
      <c r="M31" s="43">
        <v>1</v>
      </c>
      <c r="N31" s="43" t="s">
        <v>73</v>
      </c>
      <c r="O31" s="43" t="s">
        <v>73</v>
      </c>
      <c r="P31" s="43" t="s">
        <v>73</v>
      </c>
      <c r="Q31" s="43" t="s">
        <v>73</v>
      </c>
      <c r="R31" s="43" t="s">
        <v>73</v>
      </c>
      <c r="S31" s="43">
        <v>-1</v>
      </c>
      <c r="T31" s="22" t="s">
        <v>207</v>
      </c>
      <c r="U31" s="43" t="s">
        <v>73</v>
      </c>
      <c r="V31" s="43" t="s">
        <v>73</v>
      </c>
      <c r="W31" s="43" t="s">
        <v>73</v>
      </c>
      <c r="X31" s="43" t="s">
        <v>73</v>
      </c>
      <c r="Y31" s="43" t="s">
        <v>73</v>
      </c>
      <c r="Z31" s="43">
        <v>-1</v>
      </c>
      <c r="AA31" s="43" t="s">
        <v>73</v>
      </c>
      <c r="AB31" s="43" t="s">
        <v>73</v>
      </c>
      <c r="AC31" s="22" t="s">
        <v>207</v>
      </c>
      <c r="AD31" s="43" t="s">
        <v>73</v>
      </c>
      <c r="AE31" s="43" t="s">
        <v>73</v>
      </c>
      <c r="AF31" s="43" t="s">
        <v>73</v>
      </c>
      <c r="AG31" s="43">
        <v>-1</v>
      </c>
      <c r="AH31" s="43">
        <v>-11</v>
      </c>
      <c r="AI31" s="43">
        <v>13</v>
      </c>
      <c r="AJ31" s="43" t="s">
        <v>74</v>
      </c>
      <c r="AK31" s="43" t="s">
        <v>73</v>
      </c>
      <c r="AL31" s="22" t="s">
        <v>207</v>
      </c>
      <c r="AM31" s="43">
        <v>6</v>
      </c>
      <c r="AN31" s="43" t="s">
        <v>73</v>
      </c>
      <c r="AO31" s="43" t="s">
        <v>73</v>
      </c>
      <c r="AP31" s="43">
        <v>-1</v>
      </c>
      <c r="AQ31" s="43" t="s">
        <v>73</v>
      </c>
      <c r="AR31" s="43" t="s">
        <v>73</v>
      </c>
      <c r="AS31" s="43" t="s">
        <v>73</v>
      </c>
      <c r="AT31" s="43" t="s">
        <v>73</v>
      </c>
      <c r="AU31" s="22" t="s">
        <v>207</v>
      </c>
      <c r="AV31" s="43" t="s">
        <v>73</v>
      </c>
      <c r="AW31" s="43" t="s">
        <v>73</v>
      </c>
      <c r="AX31" s="43" t="s">
        <v>73</v>
      </c>
      <c r="AY31" s="43" t="s">
        <v>73</v>
      </c>
      <c r="AZ31" s="43" t="s">
        <v>73</v>
      </c>
      <c r="BA31" s="43" t="s">
        <v>73</v>
      </c>
      <c r="BB31" s="43" t="s">
        <v>73</v>
      </c>
      <c r="BC31" s="43" t="s">
        <v>73</v>
      </c>
      <c r="BD31" s="22" t="s">
        <v>207</v>
      </c>
      <c r="BE31" s="43" t="s">
        <v>73</v>
      </c>
      <c r="BF31" s="43" t="s">
        <v>73</v>
      </c>
      <c r="BG31" s="43" t="s">
        <v>73</v>
      </c>
      <c r="BH31" s="43" t="s">
        <v>73</v>
      </c>
      <c r="BI31" s="43" t="s">
        <v>74</v>
      </c>
      <c r="BJ31" s="43" t="s">
        <v>73</v>
      </c>
      <c r="BK31" s="43" t="s">
        <v>73</v>
      </c>
      <c r="BL31" s="43" t="s">
        <v>73</v>
      </c>
      <c r="BM31" s="22" t="s">
        <v>207</v>
      </c>
      <c r="BN31" s="43" t="s">
        <v>73</v>
      </c>
      <c r="BO31" s="43" t="s">
        <v>73</v>
      </c>
      <c r="BP31" s="43" t="s">
        <v>73</v>
      </c>
      <c r="BQ31" s="43" t="s">
        <v>73</v>
      </c>
      <c r="BR31" s="43"/>
      <c r="BS31" s="43"/>
      <c r="BT31" s="43"/>
      <c r="BU31" s="43"/>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row>
    <row r="32" spans="1:123" ht="13.35" customHeight="1">
      <c r="A32" s="22" t="s">
        <v>208</v>
      </c>
      <c r="B32" s="43">
        <v>-54</v>
      </c>
      <c r="C32" s="43">
        <v>-11</v>
      </c>
      <c r="D32" s="43">
        <f t="shared" ref="D32:D33" si="3">B32-C32</f>
        <v>-43</v>
      </c>
      <c r="E32" s="43">
        <v>1</v>
      </c>
      <c r="F32" s="43">
        <v>-23</v>
      </c>
      <c r="G32" s="43" t="s">
        <v>73</v>
      </c>
      <c r="H32" s="43" t="s">
        <v>73</v>
      </c>
      <c r="I32" s="43">
        <v>3</v>
      </c>
      <c r="J32" s="43" t="s">
        <v>73</v>
      </c>
      <c r="K32" s="22" t="s">
        <v>208</v>
      </c>
      <c r="L32" s="43">
        <v>5</v>
      </c>
      <c r="M32" s="43">
        <v>5</v>
      </c>
      <c r="N32" s="43" t="s">
        <v>73</v>
      </c>
      <c r="O32" s="43" t="s">
        <v>73</v>
      </c>
      <c r="P32" s="43" t="s">
        <v>73</v>
      </c>
      <c r="Q32" s="43" t="s">
        <v>73</v>
      </c>
      <c r="R32" s="43">
        <v>-11</v>
      </c>
      <c r="S32" s="43">
        <v>-31</v>
      </c>
      <c r="T32" s="22" t="s">
        <v>208</v>
      </c>
      <c r="U32" s="43" t="s">
        <v>73</v>
      </c>
      <c r="V32" s="43" t="s">
        <v>73</v>
      </c>
      <c r="W32" s="43" t="s">
        <v>73</v>
      </c>
      <c r="X32" s="43" t="s">
        <v>73</v>
      </c>
      <c r="Y32" s="43">
        <v>-14</v>
      </c>
      <c r="Z32" s="43">
        <v>-25</v>
      </c>
      <c r="AA32" s="43" t="s">
        <v>73</v>
      </c>
      <c r="AB32" s="43">
        <v>-1</v>
      </c>
      <c r="AC32" s="22" t="s">
        <v>208</v>
      </c>
      <c r="AD32" s="43">
        <v>-8</v>
      </c>
      <c r="AE32" s="43">
        <v>10</v>
      </c>
      <c r="AF32" s="43" t="s">
        <v>73</v>
      </c>
      <c r="AG32" s="43" t="s">
        <v>73</v>
      </c>
      <c r="AH32" s="43">
        <v>-31</v>
      </c>
      <c r="AI32" s="43">
        <v>57</v>
      </c>
      <c r="AJ32" s="43" t="s">
        <v>74</v>
      </c>
      <c r="AK32" s="43" t="s">
        <v>73</v>
      </c>
      <c r="AL32" s="22" t="s">
        <v>208</v>
      </c>
      <c r="AM32" s="43" t="s">
        <v>73</v>
      </c>
      <c r="AN32" s="43" t="s">
        <v>73</v>
      </c>
      <c r="AO32" s="43" t="s">
        <v>73</v>
      </c>
      <c r="AP32" s="43" t="s">
        <v>73</v>
      </c>
      <c r="AQ32" s="43" t="s">
        <v>73</v>
      </c>
      <c r="AR32" s="43" t="s">
        <v>73</v>
      </c>
      <c r="AS32" s="43">
        <v>1</v>
      </c>
      <c r="AT32" s="43">
        <v>-1</v>
      </c>
      <c r="AU32" s="22" t="s">
        <v>208</v>
      </c>
      <c r="AV32" s="43" t="s">
        <v>73</v>
      </c>
      <c r="AW32" s="43">
        <v>-2</v>
      </c>
      <c r="AX32" s="43" t="s">
        <v>73</v>
      </c>
      <c r="AY32" s="43" t="s">
        <v>73</v>
      </c>
      <c r="AZ32" s="43" t="s">
        <v>73</v>
      </c>
      <c r="BA32" s="43" t="s">
        <v>73</v>
      </c>
      <c r="BB32" s="43" t="s">
        <v>73</v>
      </c>
      <c r="BC32" s="43" t="s">
        <v>73</v>
      </c>
      <c r="BD32" s="22" t="s">
        <v>208</v>
      </c>
      <c r="BE32" s="43" t="s">
        <v>73</v>
      </c>
      <c r="BF32" s="43" t="s">
        <v>73</v>
      </c>
      <c r="BG32" s="43" t="s">
        <v>73</v>
      </c>
      <c r="BH32" s="43" t="s">
        <v>73</v>
      </c>
      <c r="BI32" s="43" t="s">
        <v>74</v>
      </c>
      <c r="BJ32" s="43" t="s">
        <v>73</v>
      </c>
      <c r="BK32" s="43" t="s">
        <v>73</v>
      </c>
      <c r="BL32" s="43" t="s">
        <v>73</v>
      </c>
      <c r="BM32" s="22" t="s">
        <v>208</v>
      </c>
      <c r="BN32" s="43" t="s">
        <v>73</v>
      </c>
      <c r="BO32" s="43" t="s">
        <v>73</v>
      </c>
      <c r="BP32" s="43" t="s">
        <v>73</v>
      </c>
      <c r="BQ32" s="43" t="s">
        <v>73</v>
      </c>
      <c r="BR32" s="43"/>
      <c r="BS32" s="43"/>
      <c r="BT32" s="43"/>
      <c r="BU32" s="43"/>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row>
    <row r="33" spans="1:133" ht="13.35" customHeight="1">
      <c r="A33" s="22" t="s">
        <v>209</v>
      </c>
      <c r="B33" s="20">
        <v>2703</v>
      </c>
      <c r="C33" s="20">
        <v>2499</v>
      </c>
      <c r="D33" s="20">
        <f t="shared" si="3"/>
        <v>204</v>
      </c>
      <c r="E33" s="20">
        <v>77</v>
      </c>
      <c r="F33" s="20">
        <v>118</v>
      </c>
      <c r="G33" s="20">
        <v>9</v>
      </c>
      <c r="H33" s="20">
        <v>4</v>
      </c>
      <c r="I33" s="20">
        <v>59</v>
      </c>
      <c r="J33" s="20">
        <v>87</v>
      </c>
      <c r="K33" s="22" t="s">
        <v>209</v>
      </c>
      <c r="L33" s="20">
        <v>3</v>
      </c>
      <c r="M33" s="20">
        <v>2</v>
      </c>
      <c r="N33" s="20">
        <v>35</v>
      </c>
      <c r="O33" s="20">
        <v>37</v>
      </c>
      <c r="P33" s="20">
        <v>5</v>
      </c>
      <c r="Q33" s="20">
        <v>5</v>
      </c>
      <c r="R33" s="20">
        <v>125</v>
      </c>
      <c r="S33" s="20">
        <v>64</v>
      </c>
      <c r="T33" s="22" t="s">
        <v>209</v>
      </c>
      <c r="U33" s="20" t="s">
        <v>73</v>
      </c>
      <c r="V33" s="20" t="s">
        <v>73</v>
      </c>
      <c r="W33" s="20">
        <v>34</v>
      </c>
      <c r="X33" s="20">
        <v>45</v>
      </c>
      <c r="Y33" s="20">
        <v>176</v>
      </c>
      <c r="Z33" s="20">
        <v>87</v>
      </c>
      <c r="AA33" s="20">
        <v>34</v>
      </c>
      <c r="AB33" s="20">
        <v>18</v>
      </c>
      <c r="AC33" s="22" t="s">
        <v>209</v>
      </c>
      <c r="AD33" s="20">
        <v>9</v>
      </c>
      <c r="AE33" s="20">
        <v>9</v>
      </c>
      <c r="AF33" s="20">
        <v>-1</v>
      </c>
      <c r="AG33" s="20" t="s">
        <v>73</v>
      </c>
      <c r="AH33" s="20">
        <v>42</v>
      </c>
      <c r="AI33" s="20">
        <v>35</v>
      </c>
      <c r="AJ33" s="20">
        <v>9</v>
      </c>
      <c r="AK33" s="20">
        <v>9</v>
      </c>
      <c r="AL33" s="22" t="s">
        <v>209</v>
      </c>
      <c r="AM33" s="20">
        <v>56</v>
      </c>
      <c r="AN33" s="20">
        <v>55</v>
      </c>
      <c r="AO33" s="20">
        <v>64</v>
      </c>
      <c r="AP33" s="20">
        <v>43</v>
      </c>
      <c r="AQ33" s="20" t="s">
        <v>73</v>
      </c>
      <c r="AR33" s="20">
        <v>1</v>
      </c>
      <c r="AS33" s="20">
        <v>39</v>
      </c>
      <c r="AT33" s="20">
        <v>54</v>
      </c>
      <c r="AU33" s="22" t="s">
        <v>209</v>
      </c>
      <c r="AV33" s="20">
        <v>1830</v>
      </c>
      <c r="AW33" s="20">
        <v>1708</v>
      </c>
      <c r="AX33" s="20">
        <v>52</v>
      </c>
      <c r="AY33" s="20">
        <v>61</v>
      </c>
      <c r="AZ33" s="20">
        <v>1</v>
      </c>
      <c r="BA33" s="20">
        <v>1</v>
      </c>
      <c r="BB33" s="20">
        <v>17</v>
      </c>
      <c r="BC33" s="20">
        <v>18</v>
      </c>
      <c r="BD33" s="22" t="s">
        <v>209</v>
      </c>
      <c r="BE33" s="20">
        <v>28</v>
      </c>
      <c r="BF33" s="20">
        <v>38</v>
      </c>
      <c r="BG33" s="20" t="s">
        <v>73</v>
      </c>
      <c r="BH33" s="20" t="s">
        <v>73</v>
      </c>
      <c r="BI33" s="20" t="s">
        <v>74</v>
      </c>
      <c r="BJ33" s="20" t="s">
        <v>73</v>
      </c>
      <c r="BK33" s="20" t="s">
        <v>73</v>
      </c>
      <c r="BL33" s="20" t="s">
        <v>73</v>
      </c>
      <c r="BM33" s="22" t="s">
        <v>209</v>
      </c>
      <c r="BN33" s="20" t="s">
        <v>73</v>
      </c>
      <c r="BO33" s="20" t="s">
        <v>73</v>
      </c>
      <c r="BP33" s="20" t="s">
        <v>73</v>
      </c>
      <c r="BQ33" s="20" t="s">
        <v>73</v>
      </c>
      <c r="BR33" s="20"/>
      <c r="BS33" s="20"/>
      <c r="BT33" s="20"/>
      <c r="BU33" s="20"/>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row>
    <row r="34" spans="1:133" ht="13.35" customHeight="1">
      <c r="A34" s="16" t="s">
        <v>210</v>
      </c>
      <c r="B34" s="42">
        <v>3968</v>
      </c>
      <c r="C34" s="42">
        <v>3241</v>
      </c>
      <c r="D34" s="42">
        <f>B34-C34</f>
        <v>727</v>
      </c>
      <c r="E34" s="42">
        <v>63</v>
      </c>
      <c r="F34" s="42">
        <v>-129</v>
      </c>
      <c r="G34" s="42">
        <v>49</v>
      </c>
      <c r="H34" s="42">
        <v>36</v>
      </c>
      <c r="I34" s="42">
        <v>-33</v>
      </c>
      <c r="J34" s="42">
        <v>148</v>
      </c>
      <c r="K34" s="16" t="s">
        <v>210</v>
      </c>
      <c r="L34" s="42">
        <v>24</v>
      </c>
      <c r="M34" s="42">
        <v>23</v>
      </c>
      <c r="N34" s="42">
        <v>34</v>
      </c>
      <c r="O34" s="42">
        <v>16</v>
      </c>
      <c r="P34" s="42">
        <v>-4</v>
      </c>
      <c r="Q34" s="42">
        <v>-3</v>
      </c>
      <c r="R34" s="42">
        <v>363</v>
      </c>
      <c r="S34" s="42">
        <v>278</v>
      </c>
      <c r="T34" s="16" t="s">
        <v>210</v>
      </c>
      <c r="U34" s="42" t="s">
        <v>73</v>
      </c>
      <c r="V34" s="42" t="s">
        <v>73</v>
      </c>
      <c r="W34" s="42">
        <v>-64</v>
      </c>
      <c r="X34" s="42">
        <v>-64</v>
      </c>
      <c r="Y34" s="42">
        <v>36</v>
      </c>
      <c r="Z34" s="42">
        <v>102</v>
      </c>
      <c r="AA34" s="42">
        <v>338</v>
      </c>
      <c r="AB34" s="42">
        <v>-103</v>
      </c>
      <c r="AC34" s="16" t="s">
        <v>210</v>
      </c>
      <c r="AD34" s="42">
        <v>210</v>
      </c>
      <c r="AE34" s="42">
        <v>276</v>
      </c>
      <c r="AF34" s="42">
        <v>-120</v>
      </c>
      <c r="AG34" s="42">
        <v>7</v>
      </c>
      <c r="AH34" s="42">
        <v>255</v>
      </c>
      <c r="AI34" s="42">
        <v>39</v>
      </c>
      <c r="AJ34" s="42">
        <v>13</v>
      </c>
      <c r="AK34" s="42">
        <v>25</v>
      </c>
      <c r="AL34" s="16" t="s">
        <v>210</v>
      </c>
      <c r="AM34" s="42">
        <v>1053</v>
      </c>
      <c r="AN34" s="42">
        <v>1171</v>
      </c>
      <c r="AO34" s="42">
        <v>39</v>
      </c>
      <c r="AP34" s="42">
        <v>48</v>
      </c>
      <c r="AQ34" s="42">
        <v>113</v>
      </c>
      <c r="AR34" s="42">
        <v>-39</v>
      </c>
      <c r="AS34" s="42">
        <v>-95</v>
      </c>
      <c r="AT34" s="42">
        <v>-121</v>
      </c>
      <c r="AU34" s="16" t="s">
        <v>210</v>
      </c>
      <c r="AV34" s="42">
        <v>1495</v>
      </c>
      <c r="AW34" s="42">
        <v>1034</v>
      </c>
      <c r="AX34" s="42">
        <v>101</v>
      </c>
      <c r="AY34" s="42">
        <v>42</v>
      </c>
      <c r="AZ34" s="42">
        <v>-1</v>
      </c>
      <c r="BA34" s="42">
        <v>-1</v>
      </c>
      <c r="BB34" s="42">
        <v>19</v>
      </c>
      <c r="BC34" s="42">
        <v>420</v>
      </c>
      <c r="BD34" s="16" t="s">
        <v>210</v>
      </c>
      <c r="BE34" s="42">
        <v>80</v>
      </c>
      <c r="BF34" s="42">
        <v>36</v>
      </c>
      <c r="BG34" s="42" t="s">
        <v>73</v>
      </c>
      <c r="BH34" s="42" t="s">
        <v>73</v>
      </c>
      <c r="BI34" s="42" t="s">
        <v>74</v>
      </c>
      <c r="BJ34" s="42" t="s">
        <v>73</v>
      </c>
      <c r="BK34" s="42" t="s">
        <v>73</v>
      </c>
      <c r="BL34" s="42" t="s">
        <v>73</v>
      </c>
      <c r="BM34" s="16" t="s">
        <v>210</v>
      </c>
      <c r="BN34" s="42" t="s">
        <v>73</v>
      </c>
      <c r="BO34" s="42" t="s">
        <v>73</v>
      </c>
      <c r="BP34" s="42" t="s">
        <v>73</v>
      </c>
      <c r="BQ34" s="42" t="s">
        <v>73</v>
      </c>
      <c r="BR34" s="42"/>
      <c r="BS34" s="42"/>
      <c r="BT34" s="42"/>
      <c r="BU34" s="42"/>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row>
    <row r="35" spans="1:133" ht="13.35" customHeight="1">
      <c r="A35" s="2" t="s">
        <v>211</v>
      </c>
      <c r="B35" s="48" t="s">
        <v>73</v>
      </c>
      <c r="C35" s="48" t="s">
        <v>73</v>
      </c>
      <c r="D35" s="48" t="s">
        <v>73</v>
      </c>
      <c r="E35" s="48" t="s">
        <v>73</v>
      </c>
      <c r="F35" s="48" t="s">
        <v>73</v>
      </c>
      <c r="G35" s="48" t="s">
        <v>73</v>
      </c>
      <c r="H35" s="48" t="s">
        <v>73</v>
      </c>
      <c r="I35" s="48" t="s">
        <v>73</v>
      </c>
      <c r="J35" s="48" t="s">
        <v>73</v>
      </c>
      <c r="K35" s="2" t="s">
        <v>211</v>
      </c>
      <c r="L35" s="48" t="s">
        <v>74</v>
      </c>
      <c r="M35" s="48" t="s">
        <v>73</v>
      </c>
      <c r="N35" s="48" t="s">
        <v>73</v>
      </c>
      <c r="O35" s="48" t="s">
        <v>73</v>
      </c>
      <c r="P35" s="48" t="s">
        <v>73</v>
      </c>
      <c r="Q35" s="48" t="s">
        <v>73</v>
      </c>
      <c r="R35" s="48" t="s">
        <v>73</v>
      </c>
      <c r="S35" s="48" t="s">
        <v>73</v>
      </c>
      <c r="T35" s="2" t="s">
        <v>211</v>
      </c>
      <c r="U35" s="48" t="s">
        <v>73</v>
      </c>
      <c r="V35" s="48" t="s">
        <v>73</v>
      </c>
      <c r="W35" s="48" t="s">
        <v>73</v>
      </c>
      <c r="X35" s="48" t="s">
        <v>73</v>
      </c>
      <c r="Y35" s="48" t="s">
        <v>73</v>
      </c>
      <c r="Z35" s="48" t="s">
        <v>73</v>
      </c>
      <c r="AA35" s="48" t="s">
        <v>73</v>
      </c>
      <c r="AB35" s="48" t="s">
        <v>73</v>
      </c>
      <c r="AC35" s="2" t="s">
        <v>211</v>
      </c>
      <c r="AD35" s="48" t="s">
        <v>73</v>
      </c>
      <c r="AE35" s="48" t="s">
        <v>73</v>
      </c>
      <c r="AF35" s="48" t="s">
        <v>73</v>
      </c>
      <c r="AG35" s="48" t="s">
        <v>73</v>
      </c>
      <c r="AH35" s="48" t="s">
        <v>73</v>
      </c>
      <c r="AI35" s="48" t="s">
        <v>73</v>
      </c>
      <c r="AJ35" s="48" t="s">
        <v>74</v>
      </c>
      <c r="AK35" s="48" t="s">
        <v>73</v>
      </c>
      <c r="AL35" s="2" t="s">
        <v>211</v>
      </c>
      <c r="AM35" s="48" t="s">
        <v>73</v>
      </c>
      <c r="AN35" s="48" t="s">
        <v>73</v>
      </c>
      <c r="AO35" s="48" t="s">
        <v>73</v>
      </c>
      <c r="AP35" s="48" t="s">
        <v>73</v>
      </c>
      <c r="AQ35" s="48" t="s">
        <v>73</v>
      </c>
      <c r="AR35" s="48" t="s">
        <v>73</v>
      </c>
      <c r="AS35" s="48" t="s">
        <v>73</v>
      </c>
      <c r="AT35" s="48" t="s">
        <v>73</v>
      </c>
      <c r="AU35" s="2" t="s">
        <v>211</v>
      </c>
      <c r="AV35" s="48" t="s">
        <v>73</v>
      </c>
      <c r="AW35" s="48" t="s">
        <v>73</v>
      </c>
      <c r="AX35" s="48" t="s">
        <v>73</v>
      </c>
      <c r="AY35" s="48" t="s">
        <v>73</v>
      </c>
      <c r="AZ35" s="48" t="s">
        <v>73</v>
      </c>
      <c r="BA35" s="48" t="s">
        <v>73</v>
      </c>
      <c r="BB35" s="48" t="s">
        <v>73</v>
      </c>
      <c r="BC35" s="48" t="s">
        <v>73</v>
      </c>
      <c r="BD35" s="2" t="s">
        <v>211</v>
      </c>
      <c r="BE35" s="48" t="s">
        <v>73</v>
      </c>
      <c r="BF35" s="48" t="s">
        <v>73</v>
      </c>
      <c r="BG35" s="48" t="s">
        <v>73</v>
      </c>
      <c r="BH35" s="48" t="s">
        <v>73</v>
      </c>
      <c r="BI35" s="48" t="s">
        <v>74</v>
      </c>
      <c r="BJ35" s="48" t="s">
        <v>73</v>
      </c>
      <c r="BK35" s="48" t="s">
        <v>73</v>
      </c>
      <c r="BL35" s="48" t="s">
        <v>73</v>
      </c>
      <c r="BM35" s="2" t="s">
        <v>211</v>
      </c>
      <c r="BN35" s="48" t="s">
        <v>73</v>
      </c>
      <c r="BO35" s="48" t="s">
        <v>73</v>
      </c>
      <c r="BP35" s="48" t="s">
        <v>73</v>
      </c>
      <c r="BQ35" s="48" t="s">
        <v>73</v>
      </c>
      <c r="BR35" s="48"/>
      <c r="BS35" s="48"/>
      <c r="BT35" s="48"/>
      <c r="BU35" s="48"/>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row>
    <row r="36" spans="1:133" ht="13.35" customHeight="1">
      <c r="A36" s="36" t="s">
        <v>236</v>
      </c>
      <c r="B36" s="42">
        <v>3968</v>
      </c>
      <c r="C36" s="42">
        <v>3241</v>
      </c>
      <c r="D36" s="42">
        <f>B36-C36</f>
        <v>727</v>
      </c>
      <c r="E36" s="42">
        <v>63</v>
      </c>
      <c r="F36" s="42">
        <v>-129</v>
      </c>
      <c r="G36" s="42">
        <v>49</v>
      </c>
      <c r="H36" s="42">
        <v>36</v>
      </c>
      <c r="I36" s="42">
        <v>-33</v>
      </c>
      <c r="J36" s="42">
        <v>148</v>
      </c>
      <c r="K36" s="36" t="s">
        <v>236</v>
      </c>
      <c r="L36" s="42">
        <v>24</v>
      </c>
      <c r="M36" s="42">
        <v>23</v>
      </c>
      <c r="N36" s="42">
        <v>34</v>
      </c>
      <c r="O36" s="42">
        <v>16</v>
      </c>
      <c r="P36" s="42">
        <v>-4</v>
      </c>
      <c r="Q36" s="42">
        <v>-3</v>
      </c>
      <c r="R36" s="42">
        <v>363</v>
      </c>
      <c r="S36" s="42">
        <v>278</v>
      </c>
      <c r="T36" s="36" t="s">
        <v>236</v>
      </c>
      <c r="U36" s="42" t="s">
        <v>73</v>
      </c>
      <c r="V36" s="42" t="s">
        <v>73</v>
      </c>
      <c r="W36" s="42">
        <v>-64</v>
      </c>
      <c r="X36" s="42">
        <v>-64</v>
      </c>
      <c r="Y36" s="42">
        <v>36</v>
      </c>
      <c r="Z36" s="42">
        <v>102</v>
      </c>
      <c r="AA36" s="42">
        <v>338</v>
      </c>
      <c r="AB36" s="42">
        <v>-103</v>
      </c>
      <c r="AC36" s="36" t="s">
        <v>236</v>
      </c>
      <c r="AD36" s="42">
        <v>210</v>
      </c>
      <c r="AE36" s="42">
        <v>276</v>
      </c>
      <c r="AF36" s="42">
        <v>-120</v>
      </c>
      <c r="AG36" s="42">
        <v>7</v>
      </c>
      <c r="AH36" s="42">
        <v>255</v>
      </c>
      <c r="AI36" s="42">
        <v>39</v>
      </c>
      <c r="AJ36" s="42">
        <v>13</v>
      </c>
      <c r="AK36" s="42">
        <v>25</v>
      </c>
      <c r="AL36" s="36" t="s">
        <v>236</v>
      </c>
      <c r="AM36" s="42">
        <v>1053</v>
      </c>
      <c r="AN36" s="42">
        <v>1171</v>
      </c>
      <c r="AO36" s="42">
        <v>39</v>
      </c>
      <c r="AP36" s="42">
        <v>48</v>
      </c>
      <c r="AQ36" s="42">
        <v>113</v>
      </c>
      <c r="AR36" s="42">
        <v>-39</v>
      </c>
      <c r="AS36" s="42">
        <v>-95</v>
      </c>
      <c r="AT36" s="42">
        <v>-121</v>
      </c>
      <c r="AU36" s="36" t="s">
        <v>236</v>
      </c>
      <c r="AV36" s="42">
        <v>1495</v>
      </c>
      <c r="AW36" s="42">
        <v>1034</v>
      </c>
      <c r="AX36" s="42">
        <v>101</v>
      </c>
      <c r="AY36" s="42">
        <v>42</v>
      </c>
      <c r="AZ36" s="42">
        <v>-1</v>
      </c>
      <c r="BA36" s="42">
        <v>-1</v>
      </c>
      <c r="BB36" s="42">
        <v>19</v>
      </c>
      <c r="BC36" s="42">
        <v>420</v>
      </c>
      <c r="BD36" s="36" t="s">
        <v>236</v>
      </c>
      <c r="BE36" s="42">
        <v>80</v>
      </c>
      <c r="BF36" s="42">
        <v>36</v>
      </c>
      <c r="BG36" s="42" t="s">
        <v>73</v>
      </c>
      <c r="BH36" s="42" t="s">
        <v>73</v>
      </c>
      <c r="BI36" s="42" t="s">
        <v>74</v>
      </c>
      <c r="BJ36" s="42" t="s">
        <v>73</v>
      </c>
      <c r="BK36" s="42" t="s">
        <v>73</v>
      </c>
      <c r="BL36" s="42" t="s">
        <v>73</v>
      </c>
      <c r="BM36" s="36" t="s">
        <v>236</v>
      </c>
      <c r="BN36" s="42" t="s">
        <v>73</v>
      </c>
      <c r="BO36" s="42" t="s">
        <v>73</v>
      </c>
      <c r="BP36" s="42" t="s">
        <v>73</v>
      </c>
      <c r="BQ36" s="42" t="s">
        <v>73</v>
      </c>
      <c r="BR36" s="42"/>
      <c r="BS36" s="42"/>
      <c r="BT36" s="42"/>
      <c r="BU36" s="42"/>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row>
    <row r="37" spans="1:133" ht="13.35" customHeight="1">
      <c r="A37" s="16" t="s">
        <v>213</v>
      </c>
      <c r="B37" s="42">
        <v>-29</v>
      </c>
      <c r="C37" s="42">
        <v>-32</v>
      </c>
      <c r="D37" s="42">
        <f>B37-C37</f>
        <v>3</v>
      </c>
      <c r="E37" s="42" t="s">
        <v>73</v>
      </c>
      <c r="F37" s="42" t="s">
        <v>73</v>
      </c>
      <c r="G37" s="42" t="s">
        <v>73</v>
      </c>
      <c r="H37" s="42" t="s">
        <v>73</v>
      </c>
      <c r="I37" s="42">
        <v>-25</v>
      </c>
      <c r="J37" s="42">
        <v>-32</v>
      </c>
      <c r="K37" s="16" t="s">
        <v>213</v>
      </c>
      <c r="L37" s="42" t="s">
        <v>74</v>
      </c>
      <c r="M37" s="42" t="s">
        <v>73</v>
      </c>
      <c r="N37" s="42">
        <v>-4</v>
      </c>
      <c r="O37" s="42" t="s">
        <v>73</v>
      </c>
      <c r="P37" s="42" t="s">
        <v>73</v>
      </c>
      <c r="Q37" s="42" t="s">
        <v>73</v>
      </c>
      <c r="R37" s="42" t="s">
        <v>73</v>
      </c>
      <c r="S37" s="42" t="s">
        <v>73</v>
      </c>
      <c r="T37" s="16" t="s">
        <v>213</v>
      </c>
      <c r="U37" s="42" t="s">
        <v>73</v>
      </c>
      <c r="V37" s="42" t="s">
        <v>73</v>
      </c>
      <c r="W37" s="42" t="s">
        <v>73</v>
      </c>
      <c r="X37" s="42" t="s">
        <v>73</v>
      </c>
      <c r="Y37" s="42" t="s">
        <v>73</v>
      </c>
      <c r="Z37" s="42" t="s">
        <v>73</v>
      </c>
      <c r="AA37" s="42" t="s">
        <v>73</v>
      </c>
      <c r="AB37" s="42" t="s">
        <v>73</v>
      </c>
      <c r="AC37" s="16" t="s">
        <v>213</v>
      </c>
      <c r="AD37" s="42" t="s">
        <v>73</v>
      </c>
      <c r="AE37" s="42" t="s">
        <v>73</v>
      </c>
      <c r="AF37" s="42" t="s">
        <v>73</v>
      </c>
      <c r="AG37" s="42" t="s">
        <v>73</v>
      </c>
      <c r="AH37" s="42" t="s">
        <v>73</v>
      </c>
      <c r="AI37" s="42" t="s">
        <v>73</v>
      </c>
      <c r="AJ37" s="42" t="s">
        <v>74</v>
      </c>
      <c r="AK37" s="42" t="s">
        <v>73</v>
      </c>
      <c r="AL37" s="16" t="s">
        <v>213</v>
      </c>
      <c r="AM37" s="42" t="s">
        <v>73</v>
      </c>
      <c r="AN37" s="42" t="s">
        <v>73</v>
      </c>
      <c r="AO37" s="42" t="s">
        <v>73</v>
      </c>
      <c r="AP37" s="42" t="s">
        <v>73</v>
      </c>
      <c r="AQ37" s="42" t="s">
        <v>73</v>
      </c>
      <c r="AR37" s="42" t="s">
        <v>73</v>
      </c>
      <c r="AS37" s="42" t="s">
        <v>73</v>
      </c>
      <c r="AT37" s="42" t="s">
        <v>73</v>
      </c>
      <c r="AU37" s="16" t="s">
        <v>213</v>
      </c>
      <c r="AV37" s="42" t="s">
        <v>73</v>
      </c>
      <c r="AW37" s="42" t="s">
        <v>73</v>
      </c>
      <c r="AX37" s="42" t="s">
        <v>73</v>
      </c>
      <c r="AY37" s="42" t="s">
        <v>73</v>
      </c>
      <c r="AZ37" s="42" t="s">
        <v>73</v>
      </c>
      <c r="BA37" s="42" t="s">
        <v>73</v>
      </c>
      <c r="BB37" s="42" t="s">
        <v>73</v>
      </c>
      <c r="BC37" s="42" t="s">
        <v>73</v>
      </c>
      <c r="BD37" s="16" t="s">
        <v>213</v>
      </c>
      <c r="BE37" s="42" t="s">
        <v>73</v>
      </c>
      <c r="BF37" s="42" t="s">
        <v>73</v>
      </c>
      <c r="BG37" s="42" t="s">
        <v>73</v>
      </c>
      <c r="BH37" s="42" t="s">
        <v>73</v>
      </c>
      <c r="BI37" s="42" t="s">
        <v>74</v>
      </c>
      <c r="BJ37" s="42" t="s">
        <v>73</v>
      </c>
      <c r="BK37" s="42" t="s">
        <v>73</v>
      </c>
      <c r="BL37" s="42" t="s">
        <v>73</v>
      </c>
      <c r="BM37" s="16" t="s">
        <v>213</v>
      </c>
      <c r="BN37" s="42" t="s">
        <v>73</v>
      </c>
      <c r="BO37" s="42" t="s">
        <v>73</v>
      </c>
      <c r="BP37" s="42" t="s">
        <v>73</v>
      </c>
      <c r="BQ37" s="42" t="s">
        <v>73</v>
      </c>
      <c r="BR37" s="42"/>
      <c r="BS37" s="42"/>
      <c r="BT37" s="42"/>
      <c r="BU37" s="42"/>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row>
    <row r="38" spans="1:133" ht="13.35" customHeight="1">
      <c r="A38" s="22" t="s">
        <v>214</v>
      </c>
      <c r="B38" s="46" t="s">
        <v>73</v>
      </c>
      <c r="C38" s="46" t="s">
        <v>73</v>
      </c>
      <c r="D38" s="46" t="s">
        <v>73</v>
      </c>
      <c r="E38" s="46" t="s">
        <v>73</v>
      </c>
      <c r="F38" s="46" t="s">
        <v>73</v>
      </c>
      <c r="G38" s="46" t="s">
        <v>73</v>
      </c>
      <c r="H38" s="46" t="s">
        <v>73</v>
      </c>
      <c r="I38" s="46" t="s">
        <v>73</v>
      </c>
      <c r="J38" s="46" t="s">
        <v>73</v>
      </c>
      <c r="K38" s="22" t="s">
        <v>214</v>
      </c>
      <c r="L38" s="46" t="s">
        <v>74</v>
      </c>
      <c r="M38" s="46" t="s">
        <v>73</v>
      </c>
      <c r="N38" s="46" t="s">
        <v>73</v>
      </c>
      <c r="O38" s="46" t="s">
        <v>73</v>
      </c>
      <c r="P38" s="46" t="s">
        <v>73</v>
      </c>
      <c r="Q38" s="46" t="s">
        <v>73</v>
      </c>
      <c r="R38" s="46" t="s">
        <v>73</v>
      </c>
      <c r="S38" s="46" t="s">
        <v>73</v>
      </c>
      <c r="T38" s="22" t="s">
        <v>214</v>
      </c>
      <c r="U38" s="46" t="s">
        <v>73</v>
      </c>
      <c r="V38" s="46" t="s">
        <v>73</v>
      </c>
      <c r="W38" s="46" t="s">
        <v>73</v>
      </c>
      <c r="X38" s="46" t="s">
        <v>73</v>
      </c>
      <c r="Y38" s="46" t="s">
        <v>73</v>
      </c>
      <c r="Z38" s="46" t="s">
        <v>73</v>
      </c>
      <c r="AA38" s="46" t="s">
        <v>73</v>
      </c>
      <c r="AB38" s="46" t="s">
        <v>73</v>
      </c>
      <c r="AC38" s="22" t="s">
        <v>214</v>
      </c>
      <c r="AD38" s="46" t="s">
        <v>73</v>
      </c>
      <c r="AE38" s="46" t="s">
        <v>73</v>
      </c>
      <c r="AF38" s="46" t="s">
        <v>73</v>
      </c>
      <c r="AG38" s="46" t="s">
        <v>73</v>
      </c>
      <c r="AH38" s="46" t="s">
        <v>73</v>
      </c>
      <c r="AI38" s="46" t="s">
        <v>73</v>
      </c>
      <c r="AJ38" s="46" t="s">
        <v>74</v>
      </c>
      <c r="AK38" s="46" t="s">
        <v>73</v>
      </c>
      <c r="AL38" s="22" t="s">
        <v>214</v>
      </c>
      <c r="AM38" s="46" t="s">
        <v>73</v>
      </c>
      <c r="AN38" s="46" t="s">
        <v>73</v>
      </c>
      <c r="AO38" s="46" t="s">
        <v>73</v>
      </c>
      <c r="AP38" s="46" t="s">
        <v>73</v>
      </c>
      <c r="AQ38" s="46" t="s">
        <v>73</v>
      </c>
      <c r="AR38" s="46" t="s">
        <v>73</v>
      </c>
      <c r="AS38" s="46" t="s">
        <v>73</v>
      </c>
      <c r="AT38" s="46" t="s">
        <v>73</v>
      </c>
      <c r="AU38" s="22" t="s">
        <v>214</v>
      </c>
      <c r="AV38" s="46" t="s">
        <v>73</v>
      </c>
      <c r="AW38" s="46" t="s">
        <v>73</v>
      </c>
      <c r="AX38" s="46" t="s">
        <v>73</v>
      </c>
      <c r="AY38" s="46" t="s">
        <v>73</v>
      </c>
      <c r="AZ38" s="46" t="s">
        <v>73</v>
      </c>
      <c r="BA38" s="46" t="s">
        <v>73</v>
      </c>
      <c r="BB38" s="46" t="s">
        <v>73</v>
      </c>
      <c r="BC38" s="46" t="s">
        <v>73</v>
      </c>
      <c r="BD38" s="22" t="s">
        <v>214</v>
      </c>
      <c r="BE38" s="46" t="s">
        <v>73</v>
      </c>
      <c r="BF38" s="46" t="s">
        <v>73</v>
      </c>
      <c r="BG38" s="46" t="s">
        <v>73</v>
      </c>
      <c r="BH38" s="46" t="s">
        <v>73</v>
      </c>
      <c r="BI38" s="46" t="s">
        <v>74</v>
      </c>
      <c r="BJ38" s="46" t="s">
        <v>73</v>
      </c>
      <c r="BK38" s="46" t="s">
        <v>73</v>
      </c>
      <c r="BL38" s="46" t="s">
        <v>73</v>
      </c>
      <c r="BM38" s="22" t="s">
        <v>214</v>
      </c>
      <c r="BN38" s="46" t="s">
        <v>73</v>
      </c>
      <c r="BO38" s="46" t="s">
        <v>73</v>
      </c>
      <c r="BP38" s="46" t="s">
        <v>73</v>
      </c>
      <c r="BQ38" s="46" t="s">
        <v>73</v>
      </c>
      <c r="BR38" s="46"/>
      <c r="BS38" s="46"/>
      <c r="BT38" s="46"/>
      <c r="BU38" s="46"/>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row>
    <row r="39" spans="1:133" ht="13.35" customHeight="1">
      <c r="A39" s="16" t="s">
        <v>215</v>
      </c>
      <c r="B39" s="42">
        <v>3939</v>
      </c>
      <c r="C39" s="42">
        <v>3209</v>
      </c>
      <c r="D39" s="42">
        <f>B39-C39</f>
        <v>730</v>
      </c>
      <c r="E39" s="42">
        <v>63</v>
      </c>
      <c r="F39" s="42">
        <v>-129</v>
      </c>
      <c r="G39" s="42">
        <v>49</v>
      </c>
      <c r="H39" s="42">
        <v>36</v>
      </c>
      <c r="I39" s="42">
        <v>-58</v>
      </c>
      <c r="J39" s="42">
        <v>116</v>
      </c>
      <c r="K39" s="16" t="s">
        <v>215</v>
      </c>
      <c r="L39" s="42">
        <v>24</v>
      </c>
      <c r="M39" s="42">
        <v>23</v>
      </c>
      <c r="N39" s="42">
        <v>30</v>
      </c>
      <c r="O39" s="42">
        <v>16</v>
      </c>
      <c r="P39" s="42">
        <v>-4</v>
      </c>
      <c r="Q39" s="42">
        <v>-3</v>
      </c>
      <c r="R39" s="42">
        <v>363</v>
      </c>
      <c r="S39" s="42">
        <v>278</v>
      </c>
      <c r="T39" s="16" t="s">
        <v>215</v>
      </c>
      <c r="U39" s="42" t="s">
        <v>73</v>
      </c>
      <c r="V39" s="42" t="s">
        <v>73</v>
      </c>
      <c r="W39" s="42">
        <v>-64</v>
      </c>
      <c r="X39" s="42">
        <v>-64</v>
      </c>
      <c r="Y39" s="42">
        <v>36</v>
      </c>
      <c r="Z39" s="42">
        <v>102</v>
      </c>
      <c r="AA39" s="42">
        <v>338</v>
      </c>
      <c r="AB39" s="42">
        <v>-103</v>
      </c>
      <c r="AC39" s="16" t="s">
        <v>215</v>
      </c>
      <c r="AD39" s="42">
        <v>210</v>
      </c>
      <c r="AE39" s="42">
        <v>276</v>
      </c>
      <c r="AF39" s="42">
        <v>-120</v>
      </c>
      <c r="AG39" s="42">
        <v>7</v>
      </c>
      <c r="AH39" s="42">
        <v>255</v>
      </c>
      <c r="AI39" s="42">
        <v>39</v>
      </c>
      <c r="AJ39" s="42">
        <v>13</v>
      </c>
      <c r="AK39" s="42">
        <v>25</v>
      </c>
      <c r="AL39" s="16" t="s">
        <v>215</v>
      </c>
      <c r="AM39" s="42">
        <v>1053</v>
      </c>
      <c r="AN39" s="42">
        <v>1171</v>
      </c>
      <c r="AO39" s="42">
        <v>39</v>
      </c>
      <c r="AP39" s="42">
        <v>48</v>
      </c>
      <c r="AQ39" s="42">
        <v>113</v>
      </c>
      <c r="AR39" s="42">
        <v>-39</v>
      </c>
      <c r="AS39" s="42">
        <v>-95</v>
      </c>
      <c r="AT39" s="42">
        <v>-121</v>
      </c>
      <c r="AU39" s="16" t="s">
        <v>215</v>
      </c>
      <c r="AV39" s="42">
        <v>1495</v>
      </c>
      <c r="AW39" s="42">
        <v>1034</v>
      </c>
      <c r="AX39" s="42">
        <v>101</v>
      </c>
      <c r="AY39" s="42">
        <v>42</v>
      </c>
      <c r="AZ39" s="42">
        <v>-1</v>
      </c>
      <c r="BA39" s="42">
        <v>-1</v>
      </c>
      <c r="BB39" s="42">
        <v>19</v>
      </c>
      <c r="BC39" s="42">
        <v>420</v>
      </c>
      <c r="BD39" s="16" t="s">
        <v>215</v>
      </c>
      <c r="BE39" s="42">
        <v>80</v>
      </c>
      <c r="BF39" s="42">
        <v>36</v>
      </c>
      <c r="BG39" s="42" t="s">
        <v>73</v>
      </c>
      <c r="BH39" s="42" t="s">
        <v>73</v>
      </c>
      <c r="BI39" s="42" t="s">
        <v>74</v>
      </c>
      <c r="BJ39" s="42" t="s">
        <v>73</v>
      </c>
      <c r="BK39" s="42" t="s">
        <v>73</v>
      </c>
      <c r="BL39" s="42" t="s">
        <v>73</v>
      </c>
      <c r="BM39" s="16" t="s">
        <v>215</v>
      </c>
      <c r="BN39" s="42" t="s">
        <v>73</v>
      </c>
      <c r="BO39" s="42" t="s">
        <v>73</v>
      </c>
      <c r="BP39" s="42" t="s">
        <v>73</v>
      </c>
      <c r="BQ39" s="42" t="s">
        <v>73</v>
      </c>
      <c r="BR39" s="42"/>
      <c r="BS39" s="42"/>
      <c r="BT39" s="42"/>
      <c r="BU39" s="42"/>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row>
    <row r="40" spans="1:133" ht="13.35" customHeight="1">
      <c r="A40" s="2" t="s">
        <v>216</v>
      </c>
      <c r="B40" s="49">
        <v>-329</v>
      </c>
      <c r="C40" s="49">
        <v>-140</v>
      </c>
      <c r="D40" s="49">
        <f>B40-C40</f>
        <v>-189</v>
      </c>
      <c r="E40" s="49" t="s">
        <v>73</v>
      </c>
      <c r="F40" s="49" t="s">
        <v>73</v>
      </c>
      <c r="G40" s="49">
        <v>-23</v>
      </c>
      <c r="H40" s="49">
        <v>-10</v>
      </c>
      <c r="I40" s="49" t="s">
        <v>73</v>
      </c>
      <c r="J40" s="49" t="s">
        <v>73</v>
      </c>
      <c r="K40" s="2" t="s">
        <v>216</v>
      </c>
      <c r="L40" s="49">
        <v>-54</v>
      </c>
      <c r="M40" s="49">
        <v>-20</v>
      </c>
      <c r="N40" s="49" t="s">
        <v>73</v>
      </c>
      <c r="O40" s="49" t="s">
        <v>73</v>
      </c>
      <c r="P40" s="49" t="s">
        <v>73</v>
      </c>
      <c r="Q40" s="49" t="s">
        <v>73</v>
      </c>
      <c r="R40" s="49">
        <v>-95</v>
      </c>
      <c r="S40" s="49" t="s">
        <v>73</v>
      </c>
      <c r="T40" s="2" t="s">
        <v>216</v>
      </c>
      <c r="U40" s="49" t="s">
        <v>73</v>
      </c>
      <c r="V40" s="49" t="s">
        <v>73</v>
      </c>
      <c r="W40" s="49" t="s">
        <v>73</v>
      </c>
      <c r="X40" s="49" t="s">
        <v>73</v>
      </c>
      <c r="Y40" s="49">
        <v>-5</v>
      </c>
      <c r="Z40" s="49">
        <v>-2</v>
      </c>
      <c r="AA40" s="49" t="s">
        <v>73</v>
      </c>
      <c r="AB40" s="49" t="s">
        <v>73</v>
      </c>
      <c r="AC40" s="2" t="s">
        <v>216</v>
      </c>
      <c r="AD40" s="49">
        <v>-96</v>
      </c>
      <c r="AE40" s="49">
        <v>-31</v>
      </c>
      <c r="AF40" s="49" t="s">
        <v>73</v>
      </c>
      <c r="AG40" s="49" t="s">
        <v>73</v>
      </c>
      <c r="AH40" s="49">
        <v>-7</v>
      </c>
      <c r="AI40" s="49">
        <v>-2</v>
      </c>
      <c r="AJ40" s="49">
        <v>1</v>
      </c>
      <c r="AK40" s="49">
        <v>-1</v>
      </c>
      <c r="AL40" s="2" t="s">
        <v>216</v>
      </c>
      <c r="AM40" s="49" t="s">
        <v>73</v>
      </c>
      <c r="AN40" s="49" t="s">
        <v>73</v>
      </c>
      <c r="AO40" s="49" t="s">
        <v>73</v>
      </c>
      <c r="AP40" s="49" t="s">
        <v>73</v>
      </c>
      <c r="AQ40" s="49" t="s">
        <v>73</v>
      </c>
      <c r="AR40" s="49" t="s">
        <v>73</v>
      </c>
      <c r="AS40" s="49">
        <v>6</v>
      </c>
      <c r="AT40" s="49">
        <v>-2</v>
      </c>
      <c r="AU40" s="2" t="s">
        <v>216</v>
      </c>
      <c r="AV40" s="49" t="s">
        <v>73</v>
      </c>
      <c r="AW40" s="49" t="s">
        <v>73</v>
      </c>
      <c r="AX40" s="49" t="s">
        <v>73</v>
      </c>
      <c r="AY40" s="49" t="s">
        <v>73</v>
      </c>
      <c r="AZ40" s="49" t="s">
        <v>73</v>
      </c>
      <c r="BA40" s="49" t="s">
        <v>73</v>
      </c>
      <c r="BB40" s="49">
        <v>-56</v>
      </c>
      <c r="BC40" s="49">
        <v>-72</v>
      </c>
      <c r="BD40" s="2" t="s">
        <v>216</v>
      </c>
      <c r="BE40" s="49" t="s">
        <v>73</v>
      </c>
      <c r="BF40" s="49" t="s">
        <v>73</v>
      </c>
      <c r="BG40" s="49" t="s">
        <v>73</v>
      </c>
      <c r="BH40" s="49" t="s">
        <v>73</v>
      </c>
      <c r="BI40" s="49" t="s">
        <v>74</v>
      </c>
      <c r="BJ40" s="49" t="s">
        <v>73</v>
      </c>
      <c r="BK40" s="49" t="s">
        <v>73</v>
      </c>
      <c r="BL40" s="49" t="s">
        <v>73</v>
      </c>
      <c r="BM40" s="2" t="s">
        <v>216</v>
      </c>
      <c r="BN40" s="49" t="s">
        <v>73</v>
      </c>
      <c r="BO40" s="49" t="s">
        <v>73</v>
      </c>
      <c r="BP40" s="49" t="s">
        <v>73</v>
      </c>
      <c r="BQ40" s="49" t="s">
        <v>73</v>
      </c>
      <c r="BR40" s="49"/>
      <c r="BS40" s="49"/>
      <c r="BT40" s="49"/>
      <c r="BU40" s="49"/>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row>
    <row r="41" spans="1:133" ht="13.35" customHeight="1">
      <c r="A41" s="56" t="s">
        <v>217</v>
      </c>
      <c r="B41" s="23">
        <v>3610</v>
      </c>
      <c r="C41" s="23">
        <v>3069</v>
      </c>
      <c r="D41" s="23">
        <f>B41-C41</f>
        <v>541</v>
      </c>
      <c r="E41" s="23">
        <v>63</v>
      </c>
      <c r="F41" s="23">
        <v>-129</v>
      </c>
      <c r="G41" s="23">
        <v>26</v>
      </c>
      <c r="H41" s="23">
        <v>26</v>
      </c>
      <c r="I41" s="23">
        <v>-58</v>
      </c>
      <c r="J41" s="23">
        <v>116</v>
      </c>
      <c r="K41" s="56" t="s">
        <v>217</v>
      </c>
      <c r="L41" s="23">
        <v>-30</v>
      </c>
      <c r="M41" s="23">
        <v>3</v>
      </c>
      <c r="N41" s="23">
        <v>30</v>
      </c>
      <c r="O41" s="23">
        <v>16</v>
      </c>
      <c r="P41" s="23">
        <v>-4</v>
      </c>
      <c r="Q41" s="23">
        <v>-3</v>
      </c>
      <c r="R41" s="23">
        <v>268</v>
      </c>
      <c r="S41" s="23">
        <v>278</v>
      </c>
      <c r="T41" s="56" t="s">
        <v>217</v>
      </c>
      <c r="U41" s="23" t="s">
        <v>73</v>
      </c>
      <c r="V41" s="23" t="s">
        <v>73</v>
      </c>
      <c r="W41" s="23">
        <v>-64</v>
      </c>
      <c r="X41" s="23">
        <v>-64</v>
      </c>
      <c r="Y41" s="23">
        <v>31</v>
      </c>
      <c r="Z41" s="23">
        <v>100</v>
      </c>
      <c r="AA41" s="23">
        <v>338</v>
      </c>
      <c r="AB41" s="23">
        <v>-103</v>
      </c>
      <c r="AC41" s="56" t="s">
        <v>217</v>
      </c>
      <c r="AD41" s="23">
        <v>114</v>
      </c>
      <c r="AE41" s="23">
        <v>245</v>
      </c>
      <c r="AF41" s="23">
        <v>-120</v>
      </c>
      <c r="AG41" s="23">
        <v>7</v>
      </c>
      <c r="AH41" s="23">
        <v>248</v>
      </c>
      <c r="AI41" s="23">
        <v>37</v>
      </c>
      <c r="AJ41" s="23">
        <v>14</v>
      </c>
      <c r="AK41" s="23">
        <v>24</v>
      </c>
      <c r="AL41" s="56" t="s">
        <v>217</v>
      </c>
      <c r="AM41" s="23">
        <v>1053</v>
      </c>
      <c r="AN41" s="23">
        <v>1171</v>
      </c>
      <c r="AO41" s="23">
        <v>39</v>
      </c>
      <c r="AP41" s="23">
        <v>48</v>
      </c>
      <c r="AQ41" s="23">
        <v>113</v>
      </c>
      <c r="AR41" s="23">
        <v>-39</v>
      </c>
      <c r="AS41" s="23">
        <v>-89</v>
      </c>
      <c r="AT41" s="23">
        <v>-123</v>
      </c>
      <c r="AU41" s="56" t="s">
        <v>217</v>
      </c>
      <c r="AV41" s="23">
        <v>1495</v>
      </c>
      <c r="AW41" s="23">
        <v>1034</v>
      </c>
      <c r="AX41" s="23">
        <v>101</v>
      </c>
      <c r="AY41" s="23">
        <v>42</v>
      </c>
      <c r="AZ41" s="23">
        <v>-1</v>
      </c>
      <c r="BA41" s="23">
        <v>-1</v>
      </c>
      <c r="BB41" s="23">
        <v>-37</v>
      </c>
      <c r="BC41" s="23">
        <v>348</v>
      </c>
      <c r="BD41" s="56" t="s">
        <v>217</v>
      </c>
      <c r="BE41" s="23">
        <v>80</v>
      </c>
      <c r="BF41" s="23">
        <v>36</v>
      </c>
      <c r="BG41" s="23" t="s">
        <v>73</v>
      </c>
      <c r="BH41" s="23" t="s">
        <v>73</v>
      </c>
      <c r="BI41" s="23" t="s">
        <v>74</v>
      </c>
      <c r="BJ41" s="23" t="s">
        <v>73</v>
      </c>
      <c r="BK41" s="23" t="s">
        <v>73</v>
      </c>
      <c r="BL41" s="23" t="s">
        <v>73</v>
      </c>
      <c r="BM41" s="56" t="s">
        <v>217</v>
      </c>
      <c r="BN41" s="23" t="s">
        <v>73</v>
      </c>
      <c r="BO41" s="23" t="s">
        <v>73</v>
      </c>
      <c r="BP41" s="23" t="s">
        <v>73</v>
      </c>
      <c r="BQ41" s="23" t="s">
        <v>73</v>
      </c>
      <c r="BR41" s="23"/>
      <c r="BS41" s="23"/>
      <c r="BT41" s="23"/>
      <c r="BU41" s="23"/>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row>
    <row r="42" spans="1:133" s="30" customFormat="1" ht="12.9" customHeight="1">
      <c r="A42" s="28" t="s">
        <v>237</v>
      </c>
      <c r="B42" s="28"/>
      <c r="C42" s="28"/>
      <c r="D42" s="28"/>
      <c r="E42" s="28"/>
      <c r="F42" s="28"/>
      <c r="G42" s="28"/>
      <c r="H42" s="29"/>
      <c r="I42" s="29"/>
      <c r="J42" s="29"/>
      <c r="K42" s="28"/>
      <c r="L42" s="29"/>
      <c r="M42" s="29"/>
      <c r="N42" s="29"/>
      <c r="O42" s="29"/>
      <c r="P42" s="29"/>
      <c r="Q42" s="29"/>
      <c r="R42" s="29"/>
      <c r="S42" s="29"/>
      <c r="T42" s="28"/>
      <c r="U42" s="29"/>
      <c r="V42" s="29"/>
      <c r="W42" s="29"/>
      <c r="X42" s="29"/>
      <c r="Y42" s="29"/>
      <c r="Z42" s="29"/>
      <c r="AA42" s="29"/>
      <c r="AB42" s="29"/>
      <c r="AC42" s="28"/>
      <c r="AD42" s="29"/>
      <c r="AE42" s="29"/>
      <c r="AF42" s="29"/>
      <c r="AG42" s="29"/>
      <c r="AH42" s="29"/>
      <c r="AI42" s="29"/>
      <c r="AJ42" s="29"/>
      <c r="AK42" s="29"/>
      <c r="AL42" s="28"/>
      <c r="AM42" s="29"/>
      <c r="AN42" s="29"/>
      <c r="AO42" s="29"/>
      <c r="AP42" s="29"/>
      <c r="AQ42" s="29"/>
      <c r="AR42" s="29"/>
      <c r="AS42" s="29"/>
      <c r="AT42" s="29"/>
      <c r="AU42" s="28"/>
      <c r="AV42" s="29"/>
      <c r="AW42" s="29"/>
      <c r="AX42" s="29"/>
      <c r="AY42" s="29"/>
      <c r="AZ42" s="29"/>
      <c r="BA42" s="29"/>
      <c r="BB42" s="29"/>
      <c r="BC42" s="29"/>
      <c r="BD42" s="28"/>
      <c r="BE42" s="29"/>
      <c r="BF42" s="29"/>
      <c r="BG42" s="29"/>
      <c r="BH42" s="29"/>
      <c r="BI42" s="29"/>
      <c r="BJ42" s="29"/>
      <c r="BK42" s="29"/>
      <c r="BL42" s="29"/>
      <c r="BM42" s="28"/>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row>
    <row r="43" spans="1:133" s="34" customFormat="1" ht="12.9" customHeight="1">
      <c r="A43" s="38"/>
      <c r="B43" s="38"/>
      <c r="C43" s="31"/>
      <c r="D43" s="31"/>
      <c r="E43" s="31"/>
      <c r="F43" s="31"/>
      <c r="G43" s="31"/>
      <c r="H43" s="31"/>
      <c r="I43" s="31"/>
      <c r="J43" s="31"/>
      <c r="K43" s="38"/>
      <c r="L43" s="31"/>
      <c r="M43" s="31"/>
      <c r="N43" s="31"/>
      <c r="O43" s="31"/>
      <c r="P43" s="31"/>
      <c r="Q43" s="31"/>
      <c r="R43" s="6"/>
      <c r="S43" s="6"/>
      <c r="T43" s="38"/>
      <c r="U43" s="6"/>
      <c r="V43" s="6"/>
      <c r="W43" s="6"/>
      <c r="X43" s="6"/>
      <c r="Y43" s="6"/>
      <c r="Z43" s="6"/>
      <c r="AA43" s="6"/>
      <c r="AB43" s="6"/>
      <c r="AC43" s="38"/>
      <c r="AD43" s="6"/>
      <c r="AE43" s="6"/>
      <c r="AF43" s="6"/>
      <c r="AG43" s="6"/>
      <c r="AH43" s="6"/>
      <c r="AI43" s="6"/>
      <c r="AJ43" s="6"/>
      <c r="AK43" s="6"/>
      <c r="AL43" s="38"/>
      <c r="AM43" s="6"/>
      <c r="AN43" s="6"/>
      <c r="AO43" s="6"/>
      <c r="AP43" s="6"/>
      <c r="AQ43" s="6"/>
      <c r="AR43" s="6"/>
      <c r="AS43" s="6"/>
      <c r="AT43" s="6"/>
      <c r="AU43" s="38"/>
      <c r="AV43" s="6"/>
      <c r="AW43" s="6"/>
      <c r="AX43" s="6"/>
      <c r="AY43" s="6"/>
      <c r="AZ43" s="6"/>
      <c r="BA43" s="6"/>
      <c r="BB43" s="6"/>
      <c r="BC43" s="6"/>
      <c r="BD43" s="38"/>
      <c r="BE43" s="6"/>
      <c r="BF43" s="6"/>
      <c r="BG43" s="6"/>
      <c r="BH43" s="6"/>
      <c r="BI43" s="6"/>
      <c r="BJ43" s="6"/>
      <c r="BK43" s="6"/>
      <c r="BL43" s="6"/>
      <c r="BM43" s="38"/>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row>
    <row r="44" spans="1:133">
      <c r="A44" s="4"/>
      <c r="B44" s="32"/>
      <c r="C44" s="32"/>
      <c r="D44" s="32"/>
      <c r="E44" s="32"/>
      <c r="F44" s="32"/>
      <c r="G44" s="32"/>
      <c r="H44" s="32"/>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row>
    <row r="45" spans="1:133" ht="12.9" customHeight="1">
      <c r="A45" s="29"/>
      <c r="B45" s="54"/>
      <c r="C45" s="54"/>
      <c r="D45" s="54"/>
      <c r="E45" s="54"/>
      <c r="F45" s="54"/>
      <c r="G45" s="54"/>
      <c r="H45" s="54"/>
      <c r="I45" s="29"/>
      <c r="J45" s="4"/>
      <c r="K45" s="29"/>
      <c r="L45" s="4"/>
      <c r="M45" s="4"/>
      <c r="N45" s="4"/>
      <c r="O45" s="4"/>
      <c r="P45" s="4"/>
      <c r="Q45" s="4"/>
      <c r="R45" s="4"/>
      <c r="S45" s="4"/>
      <c r="T45" s="29"/>
      <c r="U45" s="4"/>
      <c r="V45" s="4"/>
      <c r="W45" s="4"/>
      <c r="X45" s="4"/>
      <c r="Y45" s="4"/>
      <c r="Z45" s="4"/>
      <c r="AA45" s="4"/>
      <c r="AB45" s="4"/>
      <c r="AC45" s="29"/>
      <c r="AD45" s="4"/>
      <c r="AE45" s="4"/>
      <c r="AF45" s="4"/>
      <c r="AG45" s="4"/>
      <c r="AH45" s="4"/>
      <c r="AI45" s="4"/>
      <c r="AJ45" s="4"/>
      <c r="AK45" s="4"/>
      <c r="AL45" s="29"/>
      <c r="AM45" s="4"/>
      <c r="AN45" s="4"/>
      <c r="AO45" s="4"/>
      <c r="AP45" s="4"/>
      <c r="AQ45" s="4"/>
      <c r="AR45" s="4"/>
      <c r="AS45" s="4"/>
      <c r="AT45" s="4"/>
      <c r="AU45" s="29"/>
      <c r="AV45" s="4"/>
      <c r="AW45" s="4"/>
      <c r="AX45" s="4"/>
      <c r="AY45" s="4"/>
      <c r="AZ45" s="4"/>
      <c r="BA45" s="4"/>
      <c r="BB45" s="4"/>
      <c r="BC45" s="4"/>
      <c r="BD45" s="29"/>
      <c r="BE45" s="4"/>
      <c r="BF45" s="4"/>
      <c r="BG45" s="4"/>
      <c r="BH45" s="4"/>
      <c r="BI45" s="4"/>
      <c r="BJ45" s="4"/>
      <c r="BK45" s="4"/>
      <c r="BL45" s="4"/>
      <c r="BM45" s="29"/>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row>
    <row r="46" spans="1:133">
      <c r="A46" s="4"/>
      <c r="B46" s="32"/>
      <c r="C46" s="32"/>
      <c r="D46" s="32"/>
      <c r="E46" s="32"/>
      <c r="F46" s="32"/>
      <c r="G46" s="32"/>
      <c r="H46" s="32"/>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row>
    <row r="47" spans="1:133" ht="12.9" customHeight="1">
      <c r="A47" s="29"/>
      <c r="B47" s="54"/>
      <c r="C47" s="54"/>
      <c r="D47" s="54"/>
      <c r="E47" s="54"/>
      <c r="F47" s="54"/>
      <c r="G47" s="54"/>
      <c r="H47" s="54"/>
      <c r="I47" s="29"/>
      <c r="J47" s="4"/>
      <c r="K47" s="29"/>
      <c r="L47" s="4"/>
      <c r="M47" s="4"/>
      <c r="N47" s="4"/>
      <c r="O47" s="4"/>
      <c r="P47" s="4"/>
      <c r="Q47" s="4"/>
      <c r="R47" s="4"/>
      <c r="S47" s="4"/>
      <c r="T47" s="29"/>
      <c r="U47" s="4"/>
      <c r="V47" s="4"/>
      <c r="W47" s="4"/>
      <c r="X47" s="4"/>
      <c r="Y47" s="4"/>
      <c r="Z47" s="4"/>
      <c r="AA47" s="4"/>
      <c r="AB47" s="4"/>
      <c r="AC47" s="29"/>
      <c r="AD47" s="4"/>
      <c r="AE47" s="4"/>
      <c r="AF47" s="4"/>
      <c r="AG47" s="4"/>
      <c r="AH47" s="4"/>
      <c r="AI47" s="4"/>
      <c r="AJ47" s="4"/>
      <c r="AK47" s="4"/>
      <c r="AL47" s="29"/>
      <c r="AM47" s="4"/>
      <c r="AN47" s="4"/>
      <c r="AO47" s="4"/>
      <c r="AP47" s="4"/>
      <c r="AQ47" s="4"/>
      <c r="AR47" s="4"/>
      <c r="AS47" s="4"/>
      <c r="AT47" s="4"/>
      <c r="AU47" s="29"/>
      <c r="AV47" s="4"/>
      <c r="AW47" s="4"/>
      <c r="AX47" s="4"/>
      <c r="AY47" s="4"/>
      <c r="AZ47" s="4"/>
      <c r="BA47" s="4"/>
      <c r="BB47" s="4"/>
      <c r="BC47" s="4"/>
      <c r="BD47" s="29"/>
      <c r="BE47" s="4"/>
      <c r="BF47" s="4"/>
      <c r="BG47" s="4"/>
      <c r="BH47" s="4"/>
      <c r="BI47" s="4"/>
      <c r="BJ47" s="4"/>
      <c r="BK47" s="4"/>
      <c r="BL47" s="4"/>
      <c r="BM47" s="29"/>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row>
    <row r="48" spans="1:133">
      <c r="A48" s="4"/>
      <c r="B48" s="32"/>
      <c r="C48" s="32"/>
      <c r="D48" s="32"/>
      <c r="E48" s="32"/>
      <c r="F48" s="32"/>
      <c r="G48" s="32"/>
      <c r="H48" s="32"/>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row>
    <row r="49" spans="1:123" ht="12.9" customHeight="1">
      <c r="A49" s="29"/>
      <c r="B49" s="54"/>
      <c r="C49" s="54"/>
      <c r="D49" s="54"/>
      <c r="E49" s="54"/>
      <c r="F49" s="54"/>
      <c r="G49" s="54"/>
      <c r="H49" s="54"/>
      <c r="I49" s="29"/>
      <c r="J49" s="4"/>
      <c r="K49" s="29"/>
      <c r="L49" s="4"/>
      <c r="M49" s="4"/>
      <c r="N49" s="4"/>
      <c r="O49" s="4"/>
      <c r="P49" s="4"/>
      <c r="Q49" s="4"/>
      <c r="R49" s="4"/>
      <c r="S49" s="4"/>
      <c r="T49" s="29"/>
      <c r="U49" s="4"/>
      <c r="V49" s="4"/>
      <c r="W49" s="4"/>
      <c r="X49" s="4"/>
      <c r="Y49" s="4"/>
      <c r="Z49" s="4"/>
      <c r="AA49" s="4"/>
      <c r="AB49" s="4"/>
      <c r="AC49" s="29"/>
      <c r="AD49" s="4"/>
      <c r="AE49" s="4"/>
      <c r="AF49" s="4"/>
      <c r="AG49" s="4"/>
      <c r="AH49" s="4"/>
      <c r="AI49" s="4"/>
      <c r="AJ49" s="4"/>
      <c r="AK49" s="4"/>
      <c r="AL49" s="29"/>
      <c r="AM49" s="4"/>
      <c r="AN49" s="4"/>
      <c r="AO49" s="4"/>
      <c r="AP49" s="4"/>
      <c r="AQ49" s="4"/>
      <c r="AR49" s="4"/>
      <c r="AS49" s="4"/>
      <c r="AT49" s="4"/>
      <c r="AU49" s="29"/>
      <c r="AV49" s="4"/>
      <c r="AW49" s="4"/>
      <c r="AX49" s="4"/>
      <c r="AY49" s="4"/>
      <c r="AZ49" s="4"/>
      <c r="BA49" s="4"/>
      <c r="BB49" s="4"/>
      <c r="BC49" s="4"/>
      <c r="BD49" s="29"/>
      <c r="BE49" s="4"/>
      <c r="BF49" s="4"/>
      <c r="BG49" s="4"/>
      <c r="BH49" s="4"/>
      <c r="BI49" s="4"/>
      <c r="BJ49" s="4"/>
      <c r="BK49" s="4"/>
      <c r="BL49" s="4"/>
      <c r="BM49" s="29"/>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row>
    <row r="50" spans="1:123">
      <c r="A50" s="4"/>
      <c r="B50" s="32"/>
      <c r="C50" s="32"/>
      <c r="D50" s="32"/>
      <c r="E50" s="32"/>
      <c r="F50" s="32"/>
      <c r="G50" s="32"/>
      <c r="H50" s="32"/>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row>
    <row r="51" spans="1:123">
      <c r="A51" s="4"/>
      <c r="B51" s="32"/>
      <c r="C51" s="32"/>
      <c r="D51" s="32"/>
      <c r="E51" s="32"/>
      <c r="F51" s="32"/>
      <c r="G51" s="32"/>
      <c r="H51" s="32"/>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row>
    <row r="52" spans="1:123">
      <c r="A52" s="4"/>
      <c r="B52" s="32"/>
      <c r="C52" s="32"/>
      <c r="D52" s="32"/>
      <c r="E52" s="32"/>
      <c r="F52" s="32"/>
      <c r="G52" s="32"/>
      <c r="H52" s="32"/>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row>
    <row r="53" spans="1:123">
      <c r="A53" s="4"/>
      <c r="B53" s="32"/>
      <c r="C53" s="32"/>
      <c r="D53" s="32"/>
      <c r="E53" s="32"/>
      <c r="F53" s="32"/>
      <c r="G53" s="32"/>
      <c r="H53" s="32"/>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row>
    <row r="54" spans="1:123">
      <c r="A54" s="4"/>
      <c r="B54" s="32"/>
      <c r="C54" s="32"/>
      <c r="D54" s="32"/>
      <c r="E54" s="32"/>
      <c r="F54" s="32"/>
      <c r="G54" s="32"/>
      <c r="H54" s="32"/>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row>
    <row r="55" spans="1:123">
      <c r="A55" s="4"/>
      <c r="B55" s="32"/>
      <c r="C55" s="32"/>
      <c r="D55" s="32"/>
      <c r="E55" s="32"/>
      <c r="F55" s="32"/>
      <c r="G55" s="32"/>
      <c r="H55" s="32"/>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row>
    <row r="56" spans="1:123">
      <c r="A56" s="4"/>
      <c r="B56" s="32"/>
      <c r="C56" s="32"/>
      <c r="D56" s="32"/>
      <c r="E56" s="32"/>
      <c r="F56" s="32"/>
      <c r="G56" s="32"/>
      <c r="H56" s="32"/>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row>
    <row r="57" spans="1:123">
      <c r="A57" s="4"/>
      <c r="B57" s="32"/>
      <c r="C57" s="32"/>
      <c r="D57" s="32"/>
      <c r="E57" s="32"/>
      <c r="F57" s="32"/>
      <c r="G57" s="32"/>
      <c r="H57" s="32"/>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row>
    <row r="58" spans="1:123">
      <c r="A58" s="4"/>
      <c r="B58" s="32"/>
      <c r="C58" s="32"/>
      <c r="D58" s="32"/>
      <c r="E58" s="32"/>
      <c r="F58" s="32"/>
      <c r="G58" s="32"/>
      <c r="H58" s="32"/>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row>
    <row r="59" spans="1:123">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row>
    <row r="60" spans="1:123">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row>
    <row r="61" spans="1:123">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row>
    <row r="62" spans="1:123">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row>
    <row r="63" spans="1:123">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row>
    <row r="64" spans="1:123">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row>
    <row r="65" spans="1:123">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row>
    <row r="66" spans="1:123">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row>
    <row r="67" spans="1:123">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row>
    <row r="68" spans="1:123">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row>
    <row r="69" spans="1:123">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row>
    <row r="70" spans="1:123">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row>
    <row r="71" spans="1:123">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row>
    <row r="72" spans="1:123">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row>
    <row r="73" spans="1:123">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row>
    <row r="74" spans="1:123">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row>
    <row r="75" spans="1:123">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row>
    <row r="76" spans="1:123">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row>
    <row r="77" spans="1:123">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row>
    <row r="78" spans="1:123">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row>
    <row r="79" spans="1:123">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row>
    <row r="80" spans="1:123">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row>
    <row r="81" spans="1:123">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row>
    <row r="82" spans="1:123">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row>
    <row r="83" spans="1:123">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row>
    <row r="84" spans="1:123">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row>
    <row r="85" spans="1:123">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row>
    <row r="86" spans="1:123">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row>
    <row r="87" spans="1:123">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row>
    <row r="88" spans="1:123">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row>
    <row r="89" spans="1:123">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row>
    <row r="90" spans="1:123">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row>
    <row r="91" spans="1:123">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row>
    <row r="92" spans="1:123">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row>
    <row r="93" spans="1:123">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row>
    <row r="94" spans="1:123">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row>
    <row r="95" spans="1:123">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row>
    <row r="96" spans="1:123">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row>
    <row r="97" spans="1:123">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row>
    <row r="98" spans="1:123">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row>
    <row r="99" spans="1:123">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row>
    <row r="100" spans="1:12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row>
    <row r="101" spans="1:12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row>
    <row r="102" spans="1:12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row>
    <row r="103" spans="1:12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row>
    <row r="104" spans="1:12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row>
    <row r="105" spans="1:12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row>
    <row r="106" spans="1:12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row>
    <row r="107" spans="1:12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row>
    <row r="108" spans="1:12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row>
    <row r="109" spans="1:12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row>
    <row r="110" spans="1:12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row>
    <row r="111" spans="1:12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row>
    <row r="112" spans="1:12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row>
    <row r="113" spans="1:12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row>
    <row r="114" spans="1:12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row>
    <row r="115" spans="1:12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row>
    <row r="116" spans="1:12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row>
    <row r="117" spans="1:12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row>
    <row r="118" spans="1:12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row>
    <row r="119" spans="1:12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row>
    <row r="120" spans="1:12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row>
    <row r="121" spans="1:12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row>
    <row r="122" spans="1:12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row>
    <row r="123" spans="1:12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row>
    <row r="124" spans="1:12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row>
    <row r="125" spans="1:12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row>
    <row r="126" spans="1:12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row>
    <row r="127" spans="1:12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row>
    <row r="128" spans="1:12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row>
    <row r="129" spans="1:12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row>
    <row r="130" spans="1:12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row>
    <row r="131" spans="1:12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row>
    <row r="132" spans="1:12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row>
    <row r="133" spans="1:12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row>
    <row r="134" spans="1:12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row>
    <row r="135" spans="1:12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row>
    <row r="136" spans="1:12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row>
    <row r="137" spans="1:12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row>
    <row r="138" spans="1:12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row>
    <row r="139" spans="1:12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row>
    <row r="140" spans="1:12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row>
    <row r="141" spans="1:12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row>
    <row r="142" spans="1:12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row>
    <row r="143" spans="1:12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row>
    <row r="144" spans="1:12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row>
    <row r="145" spans="1:12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row>
    <row r="146" spans="1:12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row>
    <row r="147" spans="1:12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row>
    <row r="148" spans="1:12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row>
    <row r="149" spans="1:12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row>
    <row r="150" spans="1:12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row>
    <row r="151" spans="1:12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row>
    <row r="152" spans="1:12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row>
    <row r="153" spans="1:12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row>
    <row r="154" spans="1:12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row>
    <row r="155" spans="1:12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row>
    <row r="156" spans="1:12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row>
    <row r="157" spans="1:12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row>
    <row r="158" spans="1:12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row>
    <row r="159" spans="1:12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row>
    <row r="160" spans="1:12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row>
    <row r="161" spans="1:12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row>
    <row r="162" spans="1:12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row>
    <row r="163" spans="1:12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row>
    <row r="164" spans="1:12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row>
    <row r="165" spans="1:12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row>
    <row r="166" spans="1:12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row>
    <row r="167" spans="1:12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row>
    <row r="168" spans="1:12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row>
    <row r="169" spans="1:12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row>
    <row r="170" spans="1:12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row>
    <row r="171" spans="1:12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row>
    <row r="172" spans="1:12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row>
    <row r="173" spans="1:12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row>
    <row r="174" spans="1:12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row>
    <row r="175" spans="1:12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row>
    <row r="176" spans="1:12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row>
    <row r="177" spans="1:12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row>
    <row r="178" spans="1:12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row>
    <row r="179" spans="1:12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row>
    <row r="180" spans="1:12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row>
    <row r="181" spans="1:12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row>
    <row r="182" spans="1:12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row>
    <row r="183" spans="1:12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row>
    <row r="184" spans="1:12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row>
    <row r="185" spans="1:12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row>
    <row r="186" spans="1:12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row>
    <row r="187" spans="1:12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row>
    <row r="188" spans="1:12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row>
    <row r="189" spans="1:12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row>
    <row r="190" spans="1:12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row>
    <row r="191" spans="1:12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row>
    <row r="192" spans="1:12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row>
    <row r="193" spans="1:12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row>
    <row r="194" spans="1:12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row>
    <row r="195" spans="1:123">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row>
    <row r="196" spans="1:123">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row>
    <row r="197" spans="1:123">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row>
    <row r="198" spans="1:123">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row>
    <row r="199" spans="1:123">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row>
    <row r="200" spans="1:123">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row>
    <row r="201" spans="1:123">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row>
    <row r="202" spans="1:123">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row>
    <row r="203" spans="1:12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row>
    <row r="204" spans="1:123">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row>
    <row r="205" spans="1:123">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row>
    <row r="206" spans="1:123">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row>
    <row r="207" spans="1:123">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row>
    <row r="208" spans="1:123">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row>
    <row r="209" spans="1:123">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row>
    <row r="210" spans="1:123">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row>
    <row r="211" spans="1:123">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row>
    <row r="212" spans="1:12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row>
    <row r="213" spans="1:12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row>
    <row r="214" spans="1:12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row>
    <row r="215" spans="1:12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row>
    <row r="216" spans="1:12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row>
    <row r="217" spans="1:12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row>
    <row r="218" spans="1:12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row>
    <row r="219" spans="1:12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row>
    <row r="220" spans="1:12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row>
    <row r="221" spans="1:123">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row>
    <row r="222" spans="1:123">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row>
    <row r="223" spans="1:12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row>
    <row r="224" spans="1:123">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row>
    <row r="225" spans="1:123">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row>
    <row r="226" spans="1:123">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row>
    <row r="227" spans="1:123">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row>
    <row r="228" spans="1:123">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row>
    <row r="229" spans="1:123">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row>
    <row r="230" spans="1:123">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row>
    <row r="231" spans="1:123">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row>
    <row r="232" spans="1:123">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row>
    <row r="233" spans="1:12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row>
    <row r="234" spans="1:123">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row>
    <row r="235" spans="1:123">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row>
    <row r="236" spans="1:123">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row>
    <row r="237" spans="1:123">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row>
    <row r="238" spans="1:123">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row>
    <row r="239" spans="1:123">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row>
    <row r="240" spans="1:123">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row>
    <row r="241" spans="1:123">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row>
    <row r="242" spans="1:123">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row>
    <row r="243" spans="1:12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row>
    <row r="244" spans="1:123">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row>
    <row r="245" spans="1:123">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row>
    <row r="246" spans="1:123">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row>
    <row r="247" spans="1:123">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row>
    <row r="248" spans="1:123">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row>
    <row r="249" spans="1:123">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row>
    <row r="250" spans="1:123">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row>
    <row r="251" spans="1:123">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row>
    <row r="252" spans="1:123">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row>
    <row r="253" spans="1:12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row>
    <row r="254" spans="1:123">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row>
    <row r="255" spans="1:123">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row>
    <row r="256" spans="1:123">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row>
    <row r="257" spans="1:123">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row>
    <row r="258" spans="1:123">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row>
    <row r="259" spans="1:123">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row>
    <row r="260" spans="1:123">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row>
    <row r="261" spans="1:123">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row>
    <row r="262" spans="1:123">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row>
    <row r="263" spans="1:12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row>
    <row r="264" spans="1:123">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row>
    <row r="265" spans="1:123">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row>
    <row r="266" spans="1:123">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row>
    <row r="267" spans="1:123">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row>
    <row r="268" spans="1:123">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row>
    <row r="269" spans="1:123">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row>
    <row r="270" spans="1:123">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row>
    <row r="271" spans="1:123">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row>
    <row r="272" spans="1:123">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row>
    <row r="273" spans="1:12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row>
    <row r="274" spans="1:123">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row>
    <row r="275" spans="1:123">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row>
    <row r="276" spans="1:123">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row>
    <row r="277" spans="1:123">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row>
    <row r="278" spans="1:123">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row>
    <row r="279" spans="1:123">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row>
    <row r="280" spans="1:123">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row>
    <row r="281" spans="1:123">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row>
    <row r="282" spans="1:123">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row>
    <row r="283" spans="1:12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row>
    <row r="284" spans="1:123">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row>
    <row r="285" spans="1:123">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row>
    <row r="286" spans="1:123">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row>
    <row r="287" spans="1:123">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row>
    <row r="288" spans="1:123">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row>
    <row r="289" spans="1:123">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row>
    <row r="290" spans="1:123">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row>
    <row r="291" spans="1:123">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row>
    <row r="292" spans="1:123">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row>
    <row r="293" spans="1:12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row>
    <row r="294" spans="1:123">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row>
    <row r="295" spans="1:123">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row>
    <row r="296" spans="1:123">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row>
    <row r="297" spans="1:123">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row>
    <row r="298" spans="1:123">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row>
    <row r="299" spans="1:123">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row>
    <row r="300" spans="1:123">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row>
    <row r="301" spans="1:123">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row>
    <row r="302" spans="1:123">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row>
    <row r="303" spans="1:12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row>
    <row r="304" spans="1:123">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row>
    <row r="305" spans="1:123">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row>
    <row r="306" spans="1:123">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row>
    <row r="307" spans="1:123">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row>
    <row r="308" spans="1:123">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row>
    <row r="309" spans="1:123">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row>
    <row r="310" spans="1:123">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row>
    <row r="311" spans="1:123">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row>
    <row r="312" spans="1:123">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row>
    <row r="313" spans="1:12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row>
    <row r="314" spans="1:123">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row>
    <row r="315" spans="1:123">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row>
    <row r="316" spans="1:123">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row>
    <row r="317" spans="1:123">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row>
    <row r="318" spans="1:123">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row>
    <row r="319" spans="1:123">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row>
    <row r="320" spans="1:123">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row>
    <row r="321" spans="1:123">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row>
    <row r="322" spans="1:123">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row>
    <row r="323" spans="1:12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row>
    <row r="324" spans="1:123">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row>
    <row r="325" spans="1:123">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row>
    <row r="326" spans="1:123">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row>
    <row r="327" spans="1:123">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row>
    <row r="328" spans="1:123">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row>
    <row r="329" spans="1:123">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row>
    <row r="330" spans="1:123">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row>
    <row r="331" spans="1:123">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row>
    <row r="332" spans="1:123">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row>
    <row r="333" spans="1:12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row>
    <row r="334" spans="1:123">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row>
    <row r="335" spans="1:123">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row>
    <row r="336" spans="1:123">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row>
    <row r="337" spans="1:123">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row>
    <row r="338" spans="1:123">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row>
    <row r="339" spans="1:123">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row>
    <row r="340" spans="1:123">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row>
    <row r="341" spans="1:123">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row>
    <row r="342" spans="1:123">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row>
    <row r="343" spans="1:12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row>
    <row r="344" spans="1:123">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row>
    <row r="345" spans="1:123">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row>
    <row r="346" spans="1:123">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row>
    <row r="347" spans="1:123">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row>
    <row r="348" spans="1:123">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row>
    <row r="349" spans="1:123">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row>
    <row r="350" spans="1:123">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row>
    <row r="351" spans="1:123">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row>
    <row r="352" spans="1:123">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row>
    <row r="353" spans="1:12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row>
    <row r="354" spans="1:123">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row>
    <row r="355" spans="1:123">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row>
    <row r="356" spans="1:123">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row>
    <row r="357" spans="1:123">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row>
    <row r="358" spans="1:123">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row>
    <row r="359" spans="1:123">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row>
    <row r="360" spans="1:123">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row>
    <row r="361" spans="1:123">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row>
    <row r="362" spans="1:123">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row>
    <row r="363" spans="1:12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row>
    <row r="364" spans="1:123">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row>
    <row r="365" spans="1:123">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row>
    <row r="366" spans="1:123">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row>
    <row r="367" spans="1:123">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row>
    <row r="368" spans="1:123">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row>
    <row r="369" spans="1:123">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row>
    <row r="370" spans="1:123">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row>
    <row r="371" spans="1:123">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row>
    <row r="372" spans="1:123">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row>
    <row r="373" spans="1:12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row>
    <row r="374" spans="1:123">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row>
    <row r="375" spans="1:123">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row>
    <row r="376" spans="1:123">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row>
    <row r="377" spans="1:123">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row>
    <row r="378" spans="1:123">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row>
    <row r="379" spans="1:123">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row>
    <row r="380" spans="1:123">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row>
    <row r="381" spans="1:123">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row>
    <row r="382" spans="1:123">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row>
    <row r="383" spans="1:12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row>
    <row r="384" spans="1:123">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row>
    <row r="385" spans="1:123">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row>
    <row r="386" spans="1:123">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row>
    <row r="387" spans="1:123">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row>
    <row r="388" spans="1:123">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row>
    <row r="389" spans="1:123">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row>
    <row r="390" spans="1:123">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row>
    <row r="391" spans="1:123">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row>
    <row r="392" spans="1:123">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row>
    <row r="393" spans="1:12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row>
    <row r="394" spans="1:123">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row>
    <row r="395" spans="1:123">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row>
    <row r="396" spans="1:123">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c r="DP396" s="4"/>
      <c r="DQ396" s="4"/>
      <c r="DR396" s="4"/>
      <c r="DS396" s="4"/>
    </row>
    <row r="397" spans="1:123">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c r="DP397" s="4"/>
      <c r="DQ397" s="4"/>
      <c r="DR397" s="4"/>
      <c r="DS397" s="4"/>
    </row>
    <row r="398" spans="1:123">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row>
    <row r="399" spans="1:123">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row>
    <row r="400" spans="1:123">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row>
    <row r="401" spans="1:123">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row>
    <row r="402" spans="1:123">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row>
    <row r="403" spans="1:12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row>
    <row r="404" spans="1:123">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row>
    <row r="405" spans="1:123">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row>
    <row r="406" spans="1:123">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row>
    <row r="407" spans="1:123">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row>
    <row r="408" spans="1:123">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row>
    <row r="409" spans="1:123">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row>
    <row r="410" spans="1:123">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row>
    <row r="411" spans="1:123">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row>
    <row r="412" spans="1:123">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row>
    <row r="413" spans="1:12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row>
    <row r="414" spans="1:123">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row>
    <row r="415" spans="1:123">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row>
    <row r="416" spans="1:123">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c r="DP416" s="4"/>
      <c r="DQ416" s="4"/>
      <c r="DR416" s="4"/>
      <c r="DS416" s="4"/>
    </row>
    <row r="417" spans="1:123">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c r="DP417" s="4"/>
      <c r="DQ417" s="4"/>
      <c r="DR417" s="4"/>
      <c r="DS417" s="4"/>
    </row>
    <row r="418" spans="1:123">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row>
    <row r="419" spans="1:123">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row>
    <row r="420" spans="1:123">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row>
    <row r="421" spans="1:123">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row>
    <row r="422" spans="1:123">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row>
    <row r="423" spans="1:12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row>
    <row r="424" spans="1:123">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row>
    <row r="425" spans="1:123">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row>
    <row r="426" spans="1:123">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row>
    <row r="427" spans="1:123">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row>
    <row r="428" spans="1:123">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row>
    <row r="429" spans="1:123">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row>
    <row r="430" spans="1:123">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row>
    <row r="431" spans="1:123">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row>
    <row r="432" spans="1:123">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row>
    <row r="433" spans="1:12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row>
    <row r="434" spans="1:123">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row>
    <row r="435" spans="1:123">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row>
    <row r="436" spans="1:123">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c r="DP436" s="4"/>
      <c r="DQ436" s="4"/>
      <c r="DR436" s="4"/>
      <c r="DS436" s="4"/>
    </row>
    <row r="437" spans="1:123">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c r="DP437" s="4"/>
      <c r="DQ437" s="4"/>
      <c r="DR437" s="4"/>
      <c r="DS437" s="4"/>
    </row>
    <row r="438" spans="1:123">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c r="DP438" s="4"/>
      <c r="DQ438" s="4"/>
      <c r="DR438" s="4"/>
      <c r="DS438" s="4"/>
    </row>
    <row r="439" spans="1:123">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row>
    <row r="440" spans="1:123">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row>
    <row r="441" spans="1:123">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c r="DQ441" s="4"/>
      <c r="DR441" s="4"/>
      <c r="DS441" s="4"/>
    </row>
    <row r="442" spans="1:123">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c r="DP442" s="4"/>
      <c r="DQ442" s="4"/>
      <c r="DR442" s="4"/>
      <c r="DS442" s="4"/>
    </row>
    <row r="443" spans="1:12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c r="DN443" s="4"/>
      <c r="DO443" s="4"/>
      <c r="DP443" s="4"/>
      <c r="DQ443" s="4"/>
      <c r="DR443" s="4"/>
      <c r="DS443" s="4"/>
    </row>
    <row r="444" spans="1:123">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c r="DP444" s="4"/>
      <c r="DQ444" s="4"/>
      <c r="DR444" s="4"/>
      <c r="DS444" s="4"/>
    </row>
    <row r="445" spans="1:123">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c r="DP445" s="4"/>
      <c r="DQ445" s="4"/>
      <c r="DR445" s="4"/>
      <c r="DS445" s="4"/>
    </row>
    <row r="446" spans="1:123">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c r="DP446" s="4"/>
      <c r="DQ446" s="4"/>
      <c r="DR446" s="4"/>
      <c r="DS446" s="4"/>
    </row>
    <row r="447" spans="1:123">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c r="DQ447" s="4"/>
      <c r="DR447" s="4"/>
      <c r="DS447" s="4"/>
    </row>
    <row r="448" spans="1:123">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row>
    <row r="449" spans="1:123">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c r="DP449" s="4"/>
      <c r="DQ449" s="4"/>
      <c r="DR449" s="4"/>
      <c r="DS449" s="4"/>
    </row>
    <row r="450" spans="1:123">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row>
    <row r="451" spans="1:123">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row>
    <row r="452" spans="1:123">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row>
    <row r="453" spans="1:12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row>
    <row r="454" spans="1:123">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row>
    <row r="455" spans="1:123">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row>
    <row r="456" spans="1:123">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row>
    <row r="457" spans="1:123">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row>
    <row r="458" spans="1:123">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row>
    <row r="459" spans="1:123">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row>
    <row r="460" spans="1:123">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row>
    <row r="461" spans="1:123">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row>
    <row r="462" spans="1:123">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row>
    <row r="463" spans="1:12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row>
    <row r="464" spans="1:123">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row>
    <row r="465" spans="1:123">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row>
    <row r="466" spans="1:123">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row>
    <row r="467" spans="1:123">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row>
    <row r="468" spans="1:123">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row>
    <row r="469" spans="1:123">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row>
    <row r="470" spans="1:123">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c r="DP470" s="4"/>
      <c r="DQ470" s="4"/>
      <c r="DR470" s="4"/>
      <c r="DS470" s="4"/>
    </row>
    <row r="471" spans="1:123">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c r="DP471" s="4"/>
      <c r="DQ471" s="4"/>
      <c r="DR471" s="4"/>
      <c r="DS471" s="4"/>
    </row>
    <row r="472" spans="1:123">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row>
    <row r="473" spans="1:12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row>
    <row r="474" spans="1:123">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row>
    <row r="475" spans="1:123">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row>
    <row r="476" spans="1:123">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c r="DP476" s="4"/>
      <c r="DQ476" s="4"/>
      <c r="DR476" s="4"/>
      <c r="DS476" s="4"/>
    </row>
    <row r="477" spans="1:123">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c r="DP477" s="4"/>
      <c r="DQ477" s="4"/>
      <c r="DR477" s="4"/>
      <c r="DS477" s="4"/>
    </row>
    <row r="478" spans="1:123">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row>
    <row r="479" spans="1:123">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row>
  </sheetData>
  <mergeCells count="48">
    <mergeCell ref="AV3:AW3"/>
    <mergeCell ref="AX3:AY3"/>
    <mergeCell ref="AZ3:BA3"/>
    <mergeCell ref="BN3:BO3"/>
    <mergeCell ref="BP3:BQ3"/>
    <mergeCell ref="BB3:BC3"/>
    <mergeCell ref="BE3:BF3"/>
    <mergeCell ref="BG3:BH3"/>
    <mergeCell ref="BI3:BJ3"/>
    <mergeCell ref="BK3:BL3"/>
    <mergeCell ref="BM3:BM4"/>
    <mergeCell ref="AU1:BC1"/>
    <mergeCell ref="BD1:BL1"/>
    <mergeCell ref="BM1:BU1"/>
    <mergeCell ref="A3:A4"/>
    <mergeCell ref="B3:D3"/>
    <mergeCell ref="E3:F3"/>
    <mergeCell ref="G3:H3"/>
    <mergeCell ref="I3:J3"/>
    <mergeCell ref="L3:M3"/>
    <mergeCell ref="N3:O3"/>
    <mergeCell ref="P3:Q3"/>
    <mergeCell ref="R3:S3"/>
    <mergeCell ref="K3:K4"/>
    <mergeCell ref="U3:V3"/>
    <mergeCell ref="W3:X3"/>
    <mergeCell ref="Y3:Z3"/>
    <mergeCell ref="A1:J1"/>
    <mergeCell ref="K1:S1"/>
    <mergeCell ref="T1:AB1"/>
    <mergeCell ref="AC1:AK1"/>
    <mergeCell ref="AL1:AT1"/>
    <mergeCell ref="BR3:BS3"/>
    <mergeCell ref="BT3:BU3"/>
    <mergeCell ref="T3:T4"/>
    <mergeCell ref="AC3:AC4"/>
    <mergeCell ref="AL3:AL4"/>
    <mergeCell ref="AU3:AU4"/>
    <mergeCell ref="BD3:BD4"/>
    <mergeCell ref="AA3:AB3"/>
    <mergeCell ref="AD3:AE3"/>
    <mergeCell ref="AF3:AG3"/>
    <mergeCell ref="AH3:AI3"/>
    <mergeCell ref="AJ3:AK3"/>
    <mergeCell ref="AM3:AN3"/>
    <mergeCell ref="AO3:AP3"/>
    <mergeCell ref="AQ3:AR3"/>
    <mergeCell ref="AS3:AT3"/>
  </mergeCells>
  <phoneticPr fontId="1" type="noConversion"/>
  <printOptions horizontalCentered="1"/>
  <pageMargins left="0.51181102362204722" right="0.51181102362204722" top="0.55118110236220474" bottom="0.55118110236220474" header="0.51181102362204722" footer="0.51181102362204722"/>
  <pageSetup paperSize="9" scale="71" orientation="portrait" r:id="rId1"/>
  <colBreaks count="7" manualBreakCount="7">
    <brk id="10" max="1048575" man="1"/>
    <brk id="19" max="41" man="1"/>
    <brk id="28" max="1048575" man="1"/>
    <brk id="37" max="1048575" man="1"/>
    <brk id="46" max="41" man="1"/>
    <brk id="55" max="1048575" man="1"/>
    <brk id="6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497"/>
  <sheetViews>
    <sheetView workbookViewId="0">
      <pane xSplit="1" ySplit="4" topLeftCell="B5" activePane="bottomRight" state="frozen"/>
      <selection sqref="A1:H1"/>
      <selection pane="topRight" sqref="A1:H1"/>
      <selection pane="bottomLeft" sqref="A1:H1"/>
      <selection pane="bottomRight" sqref="A1:T1"/>
    </sheetView>
  </sheetViews>
  <sheetFormatPr defaultRowHeight="16.2"/>
  <cols>
    <col min="1" max="1" width="28.44140625" style="58" customWidth="1"/>
    <col min="2" max="4" width="8.6640625" style="58" customWidth="1"/>
    <col min="5" max="10" width="8.109375" style="58" customWidth="1"/>
    <col min="11" max="12" width="9.6640625" style="58" customWidth="1"/>
    <col min="13" max="20" width="8.109375" style="58" customWidth="1"/>
    <col min="21" max="21" width="9" style="58"/>
    <col min="22" max="22" width="13.88671875" style="58" customWidth="1"/>
    <col min="23" max="255" width="9" style="58"/>
    <col min="256" max="256" width="4.6640625" style="58" customWidth="1"/>
    <col min="257" max="257" width="30.6640625" style="58" customWidth="1"/>
    <col min="258" max="276" width="8.6640625" style="58" customWidth="1"/>
    <col min="277" max="277" width="9" style="58"/>
    <col min="278" max="278" width="13.88671875" style="58" customWidth="1"/>
    <col min="279" max="511" width="9" style="58"/>
    <col min="512" max="512" width="4.6640625" style="58" customWidth="1"/>
    <col min="513" max="513" width="30.6640625" style="58" customWidth="1"/>
    <col min="514" max="532" width="8.6640625" style="58" customWidth="1"/>
    <col min="533" max="533" width="9" style="58"/>
    <col min="534" max="534" width="13.88671875" style="58" customWidth="1"/>
    <col min="535" max="767" width="9" style="58"/>
    <col min="768" max="768" width="4.6640625" style="58" customWidth="1"/>
    <col min="769" max="769" width="30.6640625" style="58" customWidth="1"/>
    <col min="770" max="788" width="8.6640625" style="58" customWidth="1"/>
    <col min="789" max="789" width="9" style="58"/>
    <col min="790" max="790" width="13.88671875" style="58" customWidth="1"/>
    <col min="791" max="1023" width="9" style="58"/>
    <col min="1024" max="1024" width="4.6640625" style="58" customWidth="1"/>
    <col min="1025" max="1025" width="30.6640625" style="58" customWidth="1"/>
    <col min="1026" max="1044" width="8.6640625" style="58" customWidth="1"/>
    <col min="1045" max="1045" width="9" style="58"/>
    <col min="1046" max="1046" width="13.88671875" style="58" customWidth="1"/>
    <col min="1047" max="1279" width="9" style="58"/>
    <col min="1280" max="1280" width="4.6640625" style="58" customWidth="1"/>
    <col min="1281" max="1281" width="30.6640625" style="58" customWidth="1"/>
    <col min="1282" max="1300" width="8.6640625" style="58" customWidth="1"/>
    <col min="1301" max="1301" width="9" style="58"/>
    <col min="1302" max="1302" width="13.88671875" style="58" customWidth="1"/>
    <col min="1303" max="1535" width="9" style="58"/>
    <col min="1536" max="1536" width="4.6640625" style="58" customWidth="1"/>
    <col min="1537" max="1537" width="30.6640625" style="58" customWidth="1"/>
    <col min="1538" max="1556" width="8.6640625" style="58" customWidth="1"/>
    <col min="1557" max="1557" width="9" style="58"/>
    <col min="1558" max="1558" width="13.88671875" style="58" customWidth="1"/>
    <col min="1559" max="1791" width="9" style="58"/>
    <col min="1792" max="1792" width="4.6640625" style="58" customWidth="1"/>
    <col min="1793" max="1793" width="30.6640625" style="58" customWidth="1"/>
    <col min="1794" max="1812" width="8.6640625" style="58" customWidth="1"/>
    <col min="1813" max="1813" width="9" style="58"/>
    <col min="1814" max="1814" width="13.88671875" style="58" customWidth="1"/>
    <col min="1815" max="2047" width="9" style="58"/>
    <col min="2048" max="2048" width="4.6640625" style="58" customWidth="1"/>
    <col min="2049" max="2049" width="30.6640625" style="58" customWidth="1"/>
    <col min="2050" max="2068" width="8.6640625" style="58" customWidth="1"/>
    <col min="2069" max="2069" width="9" style="58"/>
    <col min="2070" max="2070" width="13.88671875" style="58" customWidth="1"/>
    <col min="2071" max="2303" width="9" style="58"/>
    <col min="2304" max="2304" width="4.6640625" style="58" customWidth="1"/>
    <col min="2305" max="2305" width="30.6640625" style="58" customWidth="1"/>
    <col min="2306" max="2324" width="8.6640625" style="58" customWidth="1"/>
    <col min="2325" max="2325" width="9" style="58"/>
    <col min="2326" max="2326" width="13.88671875" style="58" customWidth="1"/>
    <col min="2327" max="2559" width="9" style="58"/>
    <col min="2560" max="2560" width="4.6640625" style="58" customWidth="1"/>
    <col min="2561" max="2561" width="30.6640625" style="58" customWidth="1"/>
    <col min="2562" max="2580" width="8.6640625" style="58" customWidth="1"/>
    <col min="2581" max="2581" width="9" style="58"/>
    <col min="2582" max="2582" width="13.88671875" style="58" customWidth="1"/>
    <col min="2583" max="2815" width="9" style="58"/>
    <col min="2816" max="2816" width="4.6640625" style="58" customWidth="1"/>
    <col min="2817" max="2817" width="30.6640625" style="58" customWidth="1"/>
    <col min="2818" max="2836" width="8.6640625" style="58" customWidth="1"/>
    <col min="2837" max="2837" width="9" style="58"/>
    <col min="2838" max="2838" width="13.88671875" style="58" customWidth="1"/>
    <col min="2839" max="3071" width="9" style="58"/>
    <col min="3072" max="3072" width="4.6640625" style="58" customWidth="1"/>
    <col min="3073" max="3073" width="30.6640625" style="58" customWidth="1"/>
    <col min="3074" max="3092" width="8.6640625" style="58" customWidth="1"/>
    <col min="3093" max="3093" width="9" style="58"/>
    <col min="3094" max="3094" width="13.88671875" style="58" customWidth="1"/>
    <col min="3095" max="3327" width="9" style="58"/>
    <col min="3328" max="3328" width="4.6640625" style="58" customWidth="1"/>
    <col min="3329" max="3329" width="30.6640625" style="58" customWidth="1"/>
    <col min="3330" max="3348" width="8.6640625" style="58" customWidth="1"/>
    <col min="3349" max="3349" width="9" style="58"/>
    <col min="3350" max="3350" width="13.88671875" style="58" customWidth="1"/>
    <col min="3351" max="3583" width="9" style="58"/>
    <col min="3584" max="3584" width="4.6640625" style="58" customWidth="1"/>
    <col min="3585" max="3585" width="30.6640625" style="58" customWidth="1"/>
    <col min="3586" max="3604" width="8.6640625" style="58" customWidth="1"/>
    <col min="3605" max="3605" width="9" style="58"/>
    <col min="3606" max="3606" width="13.88671875" style="58" customWidth="1"/>
    <col min="3607" max="3839" width="9" style="58"/>
    <col min="3840" max="3840" width="4.6640625" style="58" customWidth="1"/>
    <col min="3841" max="3841" width="30.6640625" style="58" customWidth="1"/>
    <col min="3842" max="3860" width="8.6640625" style="58" customWidth="1"/>
    <col min="3861" max="3861" width="9" style="58"/>
    <col min="3862" max="3862" width="13.88671875" style="58" customWidth="1"/>
    <col min="3863" max="4095" width="9" style="58"/>
    <col min="4096" max="4096" width="4.6640625" style="58" customWidth="1"/>
    <col min="4097" max="4097" width="30.6640625" style="58" customWidth="1"/>
    <col min="4098" max="4116" width="8.6640625" style="58" customWidth="1"/>
    <col min="4117" max="4117" width="9" style="58"/>
    <col min="4118" max="4118" width="13.88671875" style="58" customWidth="1"/>
    <col min="4119" max="4351" width="9" style="58"/>
    <col min="4352" max="4352" width="4.6640625" style="58" customWidth="1"/>
    <col min="4353" max="4353" width="30.6640625" style="58" customWidth="1"/>
    <col min="4354" max="4372" width="8.6640625" style="58" customWidth="1"/>
    <col min="4373" max="4373" width="9" style="58"/>
    <col min="4374" max="4374" width="13.88671875" style="58" customWidth="1"/>
    <col min="4375" max="4607" width="9" style="58"/>
    <col min="4608" max="4608" width="4.6640625" style="58" customWidth="1"/>
    <col min="4609" max="4609" width="30.6640625" style="58" customWidth="1"/>
    <col min="4610" max="4628" width="8.6640625" style="58" customWidth="1"/>
    <col min="4629" max="4629" width="9" style="58"/>
    <col min="4630" max="4630" width="13.88671875" style="58" customWidth="1"/>
    <col min="4631" max="4863" width="9" style="58"/>
    <col min="4864" max="4864" width="4.6640625" style="58" customWidth="1"/>
    <col min="4865" max="4865" width="30.6640625" style="58" customWidth="1"/>
    <col min="4866" max="4884" width="8.6640625" style="58" customWidth="1"/>
    <col min="4885" max="4885" width="9" style="58"/>
    <col min="4886" max="4886" width="13.88671875" style="58" customWidth="1"/>
    <col min="4887" max="5119" width="9" style="58"/>
    <col min="5120" max="5120" width="4.6640625" style="58" customWidth="1"/>
    <col min="5121" max="5121" width="30.6640625" style="58" customWidth="1"/>
    <col min="5122" max="5140" width="8.6640625" style="58" customWidth="1"/>
    <col min="5141" max="5141" width="9" style="58"/>
    <col min="5142" max="5142" width="13.88671875" style="58" customWidth="1"/>
    <col min="5143" max="5375" width="9" style="58"/>
    <col min="5376" max="5376" width="4.6640625" style="58" customWidth="1"/>
    <col min="5377" max="5377" width="30.6640625" style="58" customWidth="1"/>
    <col min="5378" max="5396" width="8.6640625" style="58" customWidth="1"/>
    <col min="5397" max="5397" width="9" style="58"/>
    <col min="5398" max="5398" width="13.88671875" style="58" customWidth="1"/>
    <col min="5399" max="5631" width="9" style="58"/>
    <col min="5632" max="5632" width="4.6640625" style="58" customWidth="1"/>
    <col min="5633" max="5633" width="30.6640625" style="58" customWidth="1"/>
    <col min="5634" max="5652" width="8.6640625" style="58" customWidth="1"/>
    <col min="5653" max="5653" width="9" style="58"/>
    <col min="5654" max="5654" width="13.88671875" style="58" customWidth="1"/>
    <col min="5655" max="5887" width="9" style="58"/>
    <col min="5888" max="5888" width="4.6640625" style="58" customWidth="1"/>
    <col min="5889" max="5889" width="30.6640625" style="58" customWidth="1"/>
    <col min="5890" max="5908" width="8.6640625" style="58" customWidth="1"/>
    <col min="5909" max="5909" width="9" style="58"/>
    <col min="5910" max="5910" width="13.88671875" style="58" customWidth="1"/>
    <col min="5911" max="6143" width="9" style="58"/>
    <col min="6144" max="6144" width="4.6640625" style="58" customWidth="1"/>
    <col min="6145" max="6145" width="30.6640625" style="58" customWidth="1"/>
    <col min="6146" max="6164" width="8.6640625" style="58" customWidth="1"/>
    <col min="6165" max="6165" width="9" style="58"/>
    <col min="6166" max="6166" width="13.88671875" style="58" customWidth="1"/>
    <col min="6167" max="6399" width="9" style="58"/>
    <col min="6400" max="6400" width="4.6640625" style="58" customWidth="1"/>
    <col min="6401" max="6401" width="30.6640625" style="58" customWidth="1"/>
    <col min="6402" max="6420" width="8.6640625" style="58" customWidth="1"/>
    <col min="6421" max="6421" width="9" style="58"/>
    <col min="6422" max="6422" width="13.88671875" style="58" customWidth="1"/>
    <col min="6423" max="6655" width="9" style="58"/>
    <col min="6656" max="6656" width="4.6640625" style="58" customWidth="1"/>
    <col min="6657" max="6657" width="30.6640625" style="58" customWidth="1"/>
    <col min="6658" max="6676" width="8.6640625" style="58" customWidth="1"/>
    <col min="6677" max="6677" width="9" style="58"/>
    <col min="6678" max="6678" width="13.88671875" style="58" customWidth="1"/>
    <col min="6679" max="6911" width="9" style="58"/>
    <col min="6912" max="6912" width="4.6640625" style="58" customWidth="1"/>
    <col min="6913" max="6913" width="30.6640625" style="58" customWidth="1"/>
    <col min="6914" max="6932" width="8.6640625" style="58" customWidth="1"/>
    <col min="6933" max="6933" width="9" style="58"/>
    <col min="6934" max="6934" width="13.88671875" style="58" customWidth="1"/>
    <col min="6935" max="7167" width="9" style="58"/>
    <col min="7168" max="7168" width="4.6640625" style="58" customWidth="1"/>
    <col min="7169" max="7169" width="30.6640625" style="58" customWidth="1"/>
    <col min="7170" max="7188" width="8.6640625" style="58" customWidth="1"/>
    <col min="7189" max="7189" width="9" style="58"/>
    <col min="7190" max="7190" width="13.88671875" style="58" customWidth="1"/>
    <col min="7191" max="7423" width="9" style="58"/>
    <col min="7424" max="7424" width="4.6640625" style="58" customWidth="1"/>
    <col min="7425" max="7425" width="30.6640625" style="58" customWidth="1"/>
    <col min="7426" max="7444" width="8.6640625" style="58" customWidth="1"/>
    <col min="7445" max="7445" width="9" style="58"/>
    <col min="7446" max="7446" width="13.88671875" style="58" customWidth="1"/>
    <col min="7447" max="7679" width="9" style="58"/>
    <col min="7680" max="7680" width="4.6640625" style="58" customWidth="1"/>
    <col min="7681" max="7681" width="30.6640625" style="58" customWidth="1"/>
    <col min="7682" max="7700" width="8.6640625" style="58" customWidth="1"/>
    <col min="7701" max="7701" width="9" style="58"/>
    <col min="7702" max="7702" width="13.88671875" style="58" customWidth="1"/>
    <col min="7703" max="7935" width="9" style="58"/>
    <col min="7936" max="7936" width="4.6640625" style="58" customWidth="1"/>
    <col min="7937" max="7937" width="30.6640625" style="58" customWidth="1"/>
    <col min="7938" max="7956" width="8.6640625" style="58" customWidth="1"/>
    <col min="7957" max="7957" width="9" style="58"/>
    <col min="7958" max="7958" width="13.88671875" style="58" customWidth="1"/>
    <col min="7959" max="8191" width="9" style="58"/>
    <col min="8192" max="8192" width="4.6640625" style="58" customWidth="1"/>
    <col min="8193" max="8193" width="30.6640625" style="58" customWidth="1"/>
    <col min="8194" max="8212" width="8.6640625" style="58" customWidth="1"/>
    <col min="8213" max="8213" width="9" style="58"/>
    <col min="8214" max="8214" width="13.88671875" style="58" customWidth="1"/>
    <col min="8215" max="8447" width="9" style="58"/>
    <col min="8448" max="8448" width="4.6640625" style="58" customWidth="1"/>
    <col min="8449" max="8449" width="30.6640625" style="58" customWidth="1"/>
    <col min="8450" max="8468" width="8.6640625" style="58" customWidth="1"/>
    <col min="8469" max="8469" width="9" style="58"/>
    <col min="8470" max="8470" width="13.88671875" style="58" customWidth="1"/>
    <col min="8471" max="8703" width="9" style="58"/>
    <col min="8704" max="8704" width="4.6640625" style="58" customWidth="1"/>
    <col min="8705" max="8705" width="30.6640625" style="58" customWidth="1"/>
    <col min="8706" max="8724" width="8.6640625" style="58" customWidth="1"/>
    <col min="8725" max="8725" width="9" style="58"/>
    <col min="8726" max="8726" width="13.88671875" style="58" customWidth="1"/>
    <col min="8727" max="8959" width="9" style="58"/>
    <col min="8960" max="8960" width="4.6640625" style="58" customWidth="1"/>
    <col min="8961" max="8961" width="30.6640625" style="58" customWidth="1"/>
    <col min="8962" max="8980" width="8.6640625" style="58" customWidth="1"/>
    <col min="8981" max="8981" width="9" style="58"/>
    <col min="8982" max="8982" width="13.88671875" style="58" customWidth="1"/>
    <col min="8983" max="9215" width="9" style="58"/>
    <col min="9216" max="9216" width="4.6640625" style="58" customWidth="1"/>
    <col min="9217" max="9217" width="30.6640625" style="58" customWidth="1"/>
    <col min="9218" max="9236" width="8.6640625" style="58" customWidth="1"/>
    <col min="9237" max="9237" width="9" style="58"/>
    <col min="9238" max="9238" width="13.88671875" style="58" customWidth="1"/>
    <col min="9239" max="9471" width="9" style="58"/>
    <col min="9472" max="9472" width="4.6640625" style="58" customWidth="1"/>
    <col min="9473" max="9473" width="30.6640625" style="58" customWidth="1"/>
    <col min="9474" max="9492" width="8.6640625" style="58" customWidth="1"/>
    <col min="9493" max="9493" width="9" style="58"/>
    <col min="9494" max="9494" width="13.88671875" style="58" customWidth="1"/>
    <col min="9495" max="9727" width="9" style="58"/>
    <col min="9728" max="9728" width="4.6640625" style="58" customWidth="1"/>
    <col min="9729" max="9729" width="30.6640625" style="58" customWidth="1"/>
    <col min="9730" max="9748" width="8.6640625" style="58" customWidth="1"/>
    <col min="9749" max="9749" width="9" style="58"/>
    <col min="9750" max="9750" width="13.88671875" style="58" customWidth="1"/>
    <col min="9751" max="9983" width="9" style="58"/>
    <col min="9984" max="9984" width="4.6640625" style="58" customWidth="1"/>
    <col min="9985" max="9985" width="30.6640625" style="58" customWidth="1"/>
    <col min="9986" max="10004" width="8.6640625" style="58" customWidth="1"/>
    <col min="10005" max="10005" width="9" style="58"/>
    <col min="10006" max="10006" width="13.88671875" style="58" customWidth="1"/>
    <col min="10007" max="10239" width="9" style="58"/>
    <col min="10240" max="10240" width="4.6640625" style="58" customWidth="1"/>
    <col min="10241" max="10241" width="30.6640625" style="58" customWidth="1"/>
    <col min="10242" max="10260" width="8.6640625" style="58" customWidth="1"/>
    <col min="10261" max="10261" width="9" style="58"/>
    <col min="10262" max="10262" width="13.88671875" style="58" customWidth="1"/>
    <col min="10263" max="10495" width="9" style="58"/>
    <col min="10496" max="10496" width="4.6640625" style="58" customWidth="1"/>
    <col min="10497" max="10497" width="30.6640625" style="58" customWidth="1"/>
    <col min="10498" max="10516" width="8.6640625" style="58" customWidth="1"/>
    <col min="10517" max="10517" width="9" style="58"/>
    <col min="10518" max="10518" width="13.88671875" style="58" customWidth="1"/>
    <col min="10519" max="10751" width="9" style="58"/>
    <col min="10752" max="10752" width="4.6640625" style="58" customWidth="1"/>
    <col min="10753" max="10753" width="30.6640625" style="58" customWidth="1"/>
    <col min="10754" max="10772" width="8.6640625" style="58" customWidth="1"/>
    <col min="10773" max="10773" width="9" style="58"/>
    <col min="10774" max="10774" width="13.88671875" style="58" customWidth="1"/>
    <col min="10775" max="11007" width="9" style="58"/>
    <col min="11008" max="11008" width="4.6640625" style="58" customWidth="1"/>
    <col min="11009" max="11009" width="30.6640625" style="58" customWidth="1"/>
    <col min="11010" max="11028" width="8.6640625" style="58" customWidth="1"/>
    <col min="11029" max="11029" width="9" style="58"/>
    <col min="11030" max="11030" width="13.88671875" style="58" customWidth="1"/>
    <col min="11031" max="11263" width="9" style="58"/>
    <col min="11264" max="11264" width="4.6640625" style="58" customWidth="1"/>
    <col min="11265" max="11265" width="30.6640625" style="58" customWidth="1"/>
    <col min="11266" max="11284" width="8.6640625" style="58" customWidth="1"/>
    <col min="11285" max="11285" width="9" style="58"/>
    <col min="11286" max="11286" width="13.88671875" style="58" customWidth="1"/>
    <col min="11287" max="11519" width="9" style="58"/>
    <col min="11520" max="11520" width="4.6640625" style="58" customWidth="1"/>
    <col min="11521" max="11521" width="30.6640625" style="58" customWidth="1"/>
    <col min="11522" max="11540" width="8.6640625" style="58" customWidth="1"/>
    <col min="11541" max="11541" width="9" style="58"/>
    <col min="11542" max="11542" width="13.88671875" style="58" customWidth="1"/>
    <col min="11543" max="11775" width="9" style="58"/>
    <col min="11776" max="11776" width="4.6640625" style="58" customWidth="1"/>
    <col min="11777" max="11777" width="30.6640625" style="58" customWidth="1"/>
    <col min="11778" max="11796" width="8.6640625" style="58" customWidth="1"/>
    <col min="11797" max="11797" width="9" style="58"/>
    <col min="11798" max="11798" width="13.88671875" style="58" customWidth="1"/>
    <col min="11799" max="12031" width="9" style="58"/>
    <col min="12032" max="12032" width="4.6640625" style="58" customWidth="1"/>
    <col min="12033" max="12033" width="30.6640625" style="58" customWidth="1"/>
    <col min="12034" max="12052" width="8.6640625" style="58" customWidth="1"/>
    <col min="12053" max="12053" width="9" style="58"/>
    <col min="12054" max="12054" width="13.88671875" style="58" customWidth="1"/>
    <col min="12055" max="12287" width="9" style="58"/>
    <col min="12288" max="12288" width="4.6640625" style="58" customWidth="1"/>
    <col min="12289" max="12289" width="30.6640625" style="58" customWidth="1"/>
    <col min="12290" max="12308" width="8.6640625" style="58" customWidth="1"/>
    <col min="12309" max="12309" width="9" style="58"/>
    <col min="12310" max="12310" width="13.88671875" style="58" customWidth="1"/>
    <col min="12311" max="12543" width="9" style="58"/>
    <col min="12544" max="12544" width="4.6640625" style="58" customWidth="1"/>
    <col min="12545" max="12545" width="30.6640625" style="58" customWidth="1"/>
    <col min="12546" max="12564" width="8.6640625" style="58" customWidth="1"/>
    <col min="12565" max="12565" width="9" style="58"/>
    <col min="12566" max="12566" width="13.88671875" style="58" customWidth="1"/>
    <col min="12567" max="12799" width="9" style="58"/>
    <col min="12800" max="12800" width="4.6640625" style="58" customWidth="1"/>
    <col min="12801" max="12801" width="30.6640625" style="58" customWidth="1"/>
    <col min="12802" max="12820" width="8.6640625" style="58" customWidth="1"/>
    <col min="12821" max="12821" width="9" style="58"/>
    <col min="12822" max="12822" width="13.88671875" style="58" customWidth="1"/>
    <col min="12823" max="13055" width="9" style="58"/>
    <col min="13056" max="13056" width="4.6640625" style="58" customWidth="1"/>
    <col min="13057" max="13057" width="30.6640625" style="58" customWidth="1"/>
    <col min="13058" max="13076" width="8.6640625" style="58" customWidth="1"/>
    <col min="13077" max="13077" width="9" style="58"/>
    <col min="13078" max="13078" width="13.88671875" style="58" customWidth="1"/>
    <col min="13079" max="13311" width="9" style="58"/>
    <col min="13312" max="13312" width="4.6640625" style="58" customWidth="1"/>
    <col min="13313" max="13313" width="30.6640625" style="58" customWidth="1"/>
    <col min="13314" max="13332" width="8.6640625" style="58" customWidth="1"/>
    <col min="13333" max="13333" width="9" style="58"/>
    <col min="13334" max="13334" width="13.88671875" style="58" customWidth="1"/>
    <col min="13335" max="13567" width="9" style="58"/>
    <col min="13568" max="13568" width="4.6640625" style="58" customWidth="1"/>
    <col min="13569" max="13569" width="30.6640625" style="58" customWidth="1"/>
    <col min="13570" max="13588" width="8.6640625" style="58" customWidth="1"/>
    <col min="13589" max="13589" width="9" style="58"/>
    <col min="13590" max="13590" width="13.88671875" style="58" customWidth="1"/>
    <col min="13591" max="13823" width="9" style="58"/>
    <col min="13824" max="13824" width="4.6640625" style="58" customWidth="1"/>
    <col min="13825" max="13825" width="30.6640625" style="58" customWidth="1"/>
    <col min="13826" max="13844" width="8.6640625" style="58" customWidth="1"/>
    <col min="13845" max="13845" width="9" style="58"/>
    <col min="13846" max="13846" width="13.88671875" style="58" customWidth="1"/>
    <col min="13847" max="14079" width="9" style="58"/>
    <col min="14080" max="14080" width="4.6640625" style="58" customWidth="1"/>
    <col min="14081" max="14081" width="30.6640625" style="58" customWidth="1"/>
    <col min="14082" max="14100" width="8.6640625" style="58" customWidth="1"/>
    <col min="14101" max="14101" width="9" style="58"/>
    <col min="14102" max="14102" width="13.88671875" style="58" customWidth="1"/>
    <col min="14103" max="14335" width="9" style="58"/>
    <col min="14336" max="14336" width="4.6640625" style="58" customWidth="1"/>
    <col min="14337" max="14337" width="30.6640625" style="58" customWidth="1"/>
    <col min="14338" max="14356" width="8.6640625" style="58" customWidth="1"/>
    <col min="14357" max="14357" width="9" style="58"/>
    <col min="14358" max="14358" width="13.88671875" style="58" customWidth="1"/>
    <col min="14359" max="14591" width="9" style="58"/>
    <col min="14592" max="14592" width="4.6640625" style="58" customWidth="1"/>
    <col min="14593" max="14593" width="30.6640625" style="58" customWidth="1"/>
    <col min="14594" max="14612" width="8.6640625" style="58" customWidth="1"/>
    <col min="14613" max="14613" width="9" style="58"/>
    <col min="14614" max="14614" width="13.88671875" style="58" customWidth="1"/>
    <col min="14615" max="14847" width="9" style="58"/>
    <col min="14848" max="14848" width="4.6640625" style="58" customWidth="1"/>
    <col min="14849" max="14849" width="30.6640625" style="58" customWidth="1"/>
    <col min="14850" max="14868" width="8.6640625" style="58" customWidth="1"/>
    <col min="14869" max="14869" width="9" style="58"/>
    <col min="14870" max="14870" width="13.88671875" style="58" customWidth="1"/>
    <col min="14871" max="15103" width="9" style="58"/>
    <col min="15104" max="15104" width="4.6640625" style="58" customWidth="1"/>
    <col min="15105" max="15105" width="30.6640625" style="58" customWidth="1"/>
    <col min="15106" max="15124" width="8.6640625" style="58" customWidth="1"/>
    <col min="15125" max="15125" width="9" style="58"/>
    <col min="15126" max="15126" width="13.88671875" style="58" customWidth="1"/>
    <col min="15127" max="15359" width="9" style="58"/>
    <col min="15360" max="15360" width="4.6640625" style="58" customWidth="1"/>
    <col min="15361" max="15361" width="30.6640625" style="58" customWidth="1"/>
    <col min="15362" max="15380" width="8.6640625" style="58" customWidth="1"/>
    <col min="15381" max="15381" width="9" style="58"/>
    <col min="15382" max="15382" width="13.88671875" style="58" customWidth="1"/>
    <col min="15383" max="15615" width="9" style="58"/>
    <col min="15616" max="15616" width="4.6640625" style="58" customWidth="1"/>
    <col min="15617" max="15617" width="30.6640625" style="58" customWidth="1"/>
    <col min="15618" max="15636" width="8.6640625" style="58" customWidth="1"/>
    <col min="15637" max="15637" width="9" style="58"/>
    <col min="15638" max="15638" width="13.88671875" style="58" customWidth="1"/>
    <col min="15639" max="15871" width="9" style="58"/>
    <col min="15872" max="15872" width="4.6640625" style="58" customWidth="1"/>
    <col min="15873" max="15873" width="30.6640625" style="58" customWidth="1"/>
    <col min="15874" max="15892" width="8.6640625" style="58" customWidth="1"/>
    <col min="15893" max="15893" width="9" style="58"/>
    <col min="15894" max="15894" width="13.88671875" style="58" customWidth="1"/>
    <col min="15895" max="16127" width="9" style="58"/>
    <col min="16128" max="16128" width="4.6640625" style="58" customWidth="1"/>
    <col min="16129" max="16129" width="30.6640625" style="58" customWidth="1"/>
    <col min="16130" max="16148" width="8.6640625" style="58" customWidth="1"/>
    <col min="16149" max="16149" width="9" style="58"/>
    <col min="16150" max="16150" width="13.88671875" style="58" customWidth="1"/>
    <col min="16151" max="16384" width="9" style="58"/>
  </cols>
  <sheetData>
    <row r="1" spans="1:129" ht="39.9" customHeight="1">
      <c r="A1" s="102" t="s">
        <v>238</v>
      </c>
      <c r="B1" s="102"/>
      <c r="C1" s="102"/>
      <c r="D1" s="102"/>
      <c r="E1" s="102"/>
      <c r="F1" s="102"/>
      <c r="G1" s="102"/>
      <c r="H1" s="102"/>
      <c r="I1" s="102"/>
      <c r="J1" s="102"/>
      <c r="K1" s="102"/>
      <c r="L1" s="102"/>
      <c r="M1" s="102"/>
      <c r="N1" s="102"/>
      <c r="O1" s="102"/>
      <c r="P1" s="102"/>
      <c r="Q1" s="102"/>
      <c r="R1" s="102"/>
      <c r="S1" s="102"/>
      <c r="T1" s="102"/>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row>
    <row r="2" spans="1:129" ht="18" customHeight="1">
      <c r="A2" s="103" t="s">
        <v>239</v>
      </c>
      <c r="B2" s="103"/>
      <c r="C2" s="103"/>
      <c r="D2" s="103"/>
      <c r="E2" s="103"/>
      <c r="F2" s="103"/>
      <c r="G2" s="103"/>
      <c r="H2" s="103"/>
      <c r="I2" s="103"/>
      <c r="J2" s="103"/>
      <c r="K2" s="103"/>
      <c r="L2" s="103"/>
      <c r="M2" s="103"/>
      <c r="N2" s="103"/>
      <c r="O2" s="103"/>
      <c r="P2" s="103"/>
      <c r="Q2" s="103"/>
      <c r="R2" s="103"/>
      <c r="S2" s="103"/>
      <c r="T2" s="103"/>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row>
    <row r="3" spans="1:129" s="60" customFormat="1" ht="15.9" customHeight="1">
      <c r="A3" s="97" t="s">
        <v>59</v>
      </c>
      <c r="B3" s="97" t="s">
        <v>60</v>
      </c>
      <c r="C3" s="101"/>
      <c r="D3" s="101"/>
      <c r="E3" s="97" t="s">
        <v>240</v>
      </c>
      <c r="F3" s="101"/>
      <c r="G3" s="97" t="s">
        <v>241</v>
      </c>
      <c r="H3" s="101"/>
      <c r="I3" s="97" t="s">
        <v>242</v>
      </c>
      <c r="J3" s="101"/>
      <c r="K3" s="97" t="s">
        <v>61</v>
      </c>
      <c r="L3" s="101"/>
      <c r="M3" s="97" t="s">
        <v>243</v>
      </c>
      <c r="N3" s="101"/>
      <c r="O3" s="97" t="s">
        <v>244</v>
      </c>
      <c r="P3" s="101"/>
      <c r="Q3" s="97" t="s">
        <v>245</v>
      </c>
      <c r="R3" s="101"/>
      <c r="S3" s="97" t="s">
        <v>246</v>
      </c>
      <c r="T3" s="101"/>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row>
    <row r="4" spans="1:129" s="60" customFormat="1" ht="15.9" customHeight="1">
      <c r="A4" s="101"/>
      <c r="B4" s="61" t="s">
        <v>247</v>
      </c>
      <c r="C4" s="61" t="s">
        <v>248</v>
      </c>
      <c r="D4" s="62" t="s">
        <v>62</v>
      </c>
      <c r="E4" s="61" t="s">
        <v>247</v>
      </c>
      <c r="F4" s="61" t="s">
        <v>248</v>
      </c>
      <c r="G4" s="61" t="s">
        <v>247</v>
      </c>
      <c r="H4" s="61" t="s">
        <v>248</v>
      </c>
      <c r="I4" s="61" t="s">
        <v>247</v>
      </c>
      <c r="J4" s="61" t="s">
        <v>248</v>
      </c>
      <c r="K4" s="61" t="s">
        <v>247</v>
      </c>
      <c r="L4" s="61" t="s">
        <v>248</v>
      </c>
      <c r="M4" s="61" t="s">
        <v>247</v>
      </c>
      <c r="N4" s="61" t="s">
        <v>248</v>
      </c>
      <c r="O4" s="61" t="s">
        <v>247</v>
      </c>
      <c r="P4" s="61" t="s">
        <v>248</v>
      </c>
      <c r="Q4" s="61" t="s">
        <v>247</v>
      </c>
      <c r="R4" s="61" t="s">
        <v>248</v>
      </c>
      <c r="S4" s="61" t="s">
        <v>247</v>
      </c>
      <c r="T4" s="61" t="s">
        <v>112</v>
      </c>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row>
    <row r="5" spans="1:129" s="60" customFormat="1" ht="15.9" customHeight="1">
      <c r="A5" s="63" t="s">
        <v>249</v>
      </c>
      <c r="B5" s="23">
        <v>181454</v>
      </c>
      <c r="C5" s="23">
        <v>201571</v>
      </c>
      <c r="D5" s="23">
        <v>-20117</v>
      </c>
      <c r="E5" s="23">
        <v>180711</v>
      </c>
      <c r="F5" s="23">
        <v>200729</v>
      </c>
      <c r="G5" s="23">
        <v>67</v>
      </c>
      <c r="H5" s="23">
        <v>55</v>
      </c>
      <c r="I5" s="23" t="s">
        <v>73</v>
      </c>
      <c r="J5" s="23" t="s">
        <v>73</v>
      </c>
      <c r="K5" s="23" t="s">
        <v>74</v>
      </c>
      <c r="L5" s="23" t="s">
        <v>73</v>
      </c>
      <c r="M5" s="23">
        <v>243</v>
      </c>
      <c r="N5" s="23">
        <v>315</v>
      </c>
      <c r="O5" s="23">
        <v>182</v>
      </c>
      <c r="P5" s="23">
        <v>172</v>
      </c>
      <c r="Q5" s="23" t="s">
        <v>73</v>
      </c>
      <c r="R5" s="23">
        <v>28</v>
      </c>
      <c r="S5" s="23">
        <v>251</v>
      </c>
      <c r="T5" s="23">
        <v>272</v>
      </c>
      <c r="U5" s="59"/>
      <c r="V5" s="64"/>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row>
    <row r="6" spans="1:129" s="60" customFormat="1" ht="15.9" customHeight="1">
      <c r="A6" s="63" t="s">
        <v>250</v>
      </c>
      <c r="B6" s="23" t="s">
        <v>73</v>
      </c>
      <c r="C6" s="23" t="s">
        <v>73</v>
      </c>
      <c r="D6" s="23" t="s">
        <v>73</v>
      </c>
      <c r="E6" s="23" t="s">
        <v>73</v>
      </c>
      <c r="F6" s="23" t="s">
        <v>73</v>
      </c>
      <c r="G6" s="23" t="s">
        <v>73</v>
      </c>
      <c r="H6" s="23" t="s">
        <v>73</v>
      </c>
      <c r="I6" s="23" t="s">
        <v>73</v>
      </c>
      <c r="J6" s="23" t="s">
        <v>73</v>
      </c>
      <c r="K6" s="23" t="s">
        <v>74</v>
      </c>
      <c r="L6" s="23" t="s">
        <v>73</v>
      </c>
      <c r="M6" s="23" t="s">
        <v>73</v>
      </c>
      <c r="N6" s="23" t="s">
        <v>73</v>
      </c>
      <c r="O6" s="23" t="s">
        <v>73</v>
      </c>
      <c r="P6" s="23" t="s">
        <v>73</v>
      </c>
      <c r="Q6" s="23" t="s">
        <v>73</v>
      </c>
      <c r="R6" s="23" t="s">
        <v>73</v>
      </c>
      <c r="S6" s="23" t="s">
        <v>73</v>
      </c>
      <c r="T6" s="23" t="s">
        <v>73</v>
      </c>
      <c r="U6" s="59"/>
      <c r="V6" s="64"/>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row>
    <row r="7" spans="1:129" s="60" customFormat="1" ht="15.9" customHeight="1">
      <c r="A7" s="63" t="s">
        <v>251</v>
      </c>
      <c r="B7" s="23">
        <v>113341</v>
      </c>
      <c r="C7" s="23">
        <v>34356</v>
      </c>
      <c r="D7" s="23">
        <v>78985</v>
      </c>
      <c r="E7" s="23">
        <v>109937</v>
      </c>
      <c r="F7" s="23">
        <v>29676</v>
      </c>
      <c r="G7" s="23" t="s">
        <v>73</v>
      </c>
      <c r="H7" s="23" t="s">
        <v>73</v>
      </c>
      <c r="I7" s="23" t="s">
        <v>73</v>
      </c>
      <c r="J7" s="23" t="s">
        <v>73</v>
      </c>
      <c r="K7" s="23" t="s">
        <v>74</v>
      </c>
      <c r="L7" s="23" t="s">
        <v>73</v>
      </c>
      <c r="M7" s="23">
        <v>201</v>
      </c>
      <c r="N7" s="23">
        <v>304</v>
      </c>
      <c r="O7" s="23">
        <v>5</v>
      </c>
      <c r="P7" s="23" t="s">
        <v>73</v>
      </c>
      <c r="Q7" s="23" t="s">
        <v>73</v>
      </c>
      <c r="R7" s="23" t="s">
        <v>73</v>
      </c>
      <c r="S7" s="23">
        <v>3198</v>
      </c>
      <c r="T7" s="23">
        <v>4376</v>
      </c>
      <c r="U7" s="59"/>
      <c r="V7" s="64"/>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row>
    <row r="8" spans="1:129" s="60" customFormat="1" ht="15.9" customHeight="1">
      <c r="A8" s="63" t="s">
        <v>252</v>
      </c>
      <c r="B8" s="23">
        <v>12388</v>
      </c>
      <c r="C8" s="23">
        <v>10926</v>
      </c>
      <c r="D8" s="23">
        <v>1462</v>
      </c>
      <c r="E8" s="23">
        <v>5019</v>
      </c>
      <c r="F8" s="23">
        <v>3126</v>
      </c>
      <c r="G8" s="23">
        <v>1100</v>
      </c>
      <c r="H8" s="23">
        <v>1000</v>
      </c>
      <c r="I8" s="23" t="s">
        <v>73</v>
      </c>
      <c r="J8" s="23" t="s">
        <v>73</v>
      </c>
      <c r="K8" s="23" t="s">
        <v>74</v>
      </c>
      <c r="L8" s="23" t="s">
        <v>73</v>
      </c>
      <c r="M8" s="23">
        <v>16</v>
      </c>
      <c r="N8" s="23">
        <v>15</v>
      </c>
      <c r="O8" s="23">
        <v>256</v>
      </c>
      <c r="P8" s="23">
        <v>242</v>
      </c>
      <c r="Q8" s="23">
        <v>3130</v>
      </c>
      <c r="R8" s="23">
        <v>2830</v>
      </c>
      <c r="S8" s="23">
        <v>2867</v>
      </c>
      <c r="T8" s="23">
        <v>3713</v>
      </c>
      <c r="U8" s="59"/>
      <c r="V8" s="64"/>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row>
    <row r="9" spans="1:129" s="60" customFormat="1" ht="15.9" customHeight="1">
      <c r="A9" s="63" t="s">
        <v>253</v>
      </c>
      <c r="B9" s="23">
        <v>416</v>
      </c>
      <c r="C9" s="23">
        <v>290</v>
      </c>
      <c r="D9" s="23">
        <v>126</v>
      </c>
      <c r="E9" s="23">
        <v>216</v>
      </c>
      <c r="F9" s="23">
        <v>10</v>
      </c>
      <c r="G9" s="23" t="s">
        <v>73</v>
      </c>
      <c r="H9" s="23" t="s">
        <v>73</v>
      </c>
      <c r="I9" s="23" t="s">
        <v>73</v>
      </c>
      <c r="J9" s="23" t="s">
        <v>73</v>
      </c>
      <c r="K9" s="23" t="s">
        <v>74</v>
      </c>
      <c r="L9" s="23" t="s">
        <v>73</v>
      </c>
      <c r="M9" s="23">
        <v>147</v>
      </c>
      <c r="N9" s="23">
        <v>228</v>
      </c>
      <c r="O9" s="23">
        <v>53</v>
      </c>
      <c r="P9" s="23">
        <v>52</v>
      </c>
      <c r="Q9" s="23" t="s">
        <v>73</v>
      </c>
      <c r="R9" s="23" t="s">
        <v>73</v>
      </c>
      <c r="S9" s="23" t="s">
        <v>73</v>
      </c>
      <c r="T9" s="23" t="s">
        <v>73</v>
      </c>
      <c r="U9" s="59"/>
      <c r="V9" s="64"/>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row>
    <row r="10" spans="1:129" s="60" customFormat="1" ht="15.9" customHeight="1">
      <c r="A10" s="63" t="s">
        <v>254</v>
      </c>
      <c r="B10" s="23">
        <v>7</v>
      </c>
      <c r="C10" s="23">
        <v>7</v>
      </c>
      <c r="D10" s="23" t="s">
        <v>73</v>
      </c>
      <c r="E10" s="23">
        <v>7</v>
      </c>
      <c r="F10" s="23">
        <v>7</v>
      </c>
      <c r="G10" s="23" t="s">
        <v>73</v>
      </c>
      <c r="H10" s="23" t="s">
        <v>73</v>
      </c>
      <c r="I10" s="23" t="s">
        <v>73</v>
      </c>
      <c r="J10" s="23" t="s">
        <v>73</v>
      </c>
      <c r="K10" s="23" t="s">
        <v>74</v>
      </c>
      <c r="L10" s="23" t="s">
        <v>73</v>
      </c>
      <c r="M10" s="23" t="s">
        <v>73</v>
      </c>
      <c r="N10" s="23" t="s">
        <v>73</v>
      </c>
      <c r="O10" s="23" t="s">
        <v>73</v>
      </c>
      <c r="P10" s="23" t="s">
        <v>73</v>
      </c>
      <c r="Q10" s="23" t="s">
        <v>73</v>
      </c>
      <c r="R10" s="23" t="s">
        <v>73</v>
      </c>
      <c r="S10" s="23" t="s">
        <v>73</v>
      </c>
      <c r="T10" s="23" t="s">
        <v>73</v>
      </c>
      <c r="U10" s="59"/>
      <c r="V10" s="64"/>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row>
    <row r="11" spans="1:129" s="60" customFormat="1" ht="15.9" customHeight="1">
      <c r="A11" s="63" t="s">
        <v>255</v>
      </c>
      <c r="B11" s="23">
        <v>6928</v>
      </c>
      <c r="C11" s="23">
        <v>10304</v>
      </c>
      <c r="D11" s="23">
        <v>-3376</v>
      </c>
      <c r="E11" s="23">
        <v>2927</v>
      </c>
      <c r="F11" s="23">
        <v>5793</v>
      </c>
      <c r="G11" s="23" t="s">
        <v>73</v>
      </c>
      <c r="H11" s="23" t="s">
        <v>73</v>
      </c>
      <c r="I11" s="23" t="s">
        <v>73</v>
      </c>
      <c r="J11" s="23" t="s">
        <v>73</v>
      </c>
      <c r="K11" s="23" t="s">
        <v>74</v>
      </c>
      <c r="L11" s="23" t="s">
        <v>73</v>
      </c>
      <c r="M11" s="23" t="s">
        <v>73</v>
      </c>
      <c r="N11" s="23" t="s">
        <v>73</v>
      </c>
      <c r="O11" s="23" t="s">
        <v>73</v>
      </c>
      <c r="P11" s="23">
        <v>10</v>
      </c>
      <c r="Q11" s="23">
        <v>4000</v>
      </c>
      <c r="R11" s="23">
        <v>4500</v>
      </c>
      <c r="S11" s="23">
        <v>1</v>
      </c>
      <c r="T11" s="23">
        <v>1</v>
      </c>
      <c r="U11" s="59"/>
      <c r="V11" s="64"/>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row>
    <row r="12" spans="1:129" s="60" customFormat="1" ht="15.9" customHeight="1">
      <c r="A12" s="63" t="s">
        <v>256</v>
      </c>
      <c r="B12" s="23" t="s">
        <v>73</v>
      </c>
      <c r="C12" s="23" t="s">
        <v>73</v>
      </c>
      <c r="D12" s="23" t="s">
        <v>73</v>
      </c>
      <c r="E12" s="23" t="s">
        <v>73</v>
      </c>
      <c r="F12" s="23" t="s">
        <v>73</v>
      </c>
      <c r="G12" s="23" t="s">
        <v>73</v>
      </c>
      <c r="H12" s="23" t="s">
        <v>73</v>
      </c>
      <c r="I12" s="23" t="s">
        <v>73</v>
      </c>
      <c r="J12" s="23" t="s">
        <v>73</v>
      </c>
      <c r="K12" s="23" t="s">
        <v>74</v>
      </c>
      <c r="L12" s="23" t="s">
        <v>73</v>
      </c>
      <c r="M12" s="23" t="s">
        <v>73</v>
      </c>
      <c r="N12" s="23" t="s">
        <v>73</v>
      </c>
      <c r="O12" s="23" t="s">
        <v>73</v>
      </c>
      <c r="P12" s="23" t="s">
        <v>73</v>
      </c>
      <c r="Q12" s="23" t="s">
        <v>73</v>
      </c>
      <c r="R12" s="23" t="s">
        <v>73</v>
      </c>
      <c r="S12" s="23" t="s">
        <v>73</v>
      </c>
      <c r="T12" s="23" t="s">
        <v>73</v>
      </c>
      <c r="U12" s="59"/>
      <c r="V12" s="64"/>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row>
    <row r="13" spans="1:129" s="60" customFormat="1" ht="15.9" customHeight="1">
      <c r="A13" s="63" t="s">
        <v>257</v>
      </c>
      <c r="B13" s="23">
        <v>3403</v>
      </c>
      <c r="C13" s="23">
        <v>1960</v>
      </c>
      <c r="D13" s="23">
        <v>1443</v>
      </c>
      <c r="E13" s="23">
        <v>3403</v>
      </c>
      <c r="F13" s="23">
        <v>1960</v>
      </c>
      <c r="G13" s="23" t="s">
        <v>73</v>
      </c>
      <c r="H13" s="23" t="s">
        <v>73</v>
      </c>
      <c r="I13" s="23" t="s">
        <v>73</v>
      </c>
      <c r="J13" s="23" t="s">
        <v>73</v>
      </c>
      <c r="K13" s="23" t="s">
        <v>74</v>
      </c>
      <c r="L13" s="23" t="s">
        <v>73</v>
      </c>
      <c r="M13" s="23" t="s">
        <v>73</v>
      </c>
      <c r="N13" s="23" t="s">
        <v>73</v>
      </c>
      <c r="O13" s="23" t="s">
        <v>73</v>
      </c>
      <c r="P13" s="23" t="s">
        <v>73</v>
      </c>
      <c r="Q13" s="23" t="s">
        <v>73</v>
      </c>
      <c r="R13" s="23" t="s">
        <v>73</v>
      </c>
      <c r="S13" s="23" t="s">
        <v>73</v>
      </c>
      <c r="T13" s="23" t="s">
        <v>73</v>
      </c>
      <c r="U13" s="59"/>
      <c r="V13" s="64"/>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row>
    <row r="14" spans="1:129" s="60" customFormat="1" ht="15.9" customHeight="1">
      <c r="A14" s="63" t="s">
        <v>258</v>
      </c>
      <c r="B14" s="23">
        <v>57096</v>
      </c>
      <c r="C14" s="23">
        <v>37489</v>
      </c>
      <c r="D14" s="23">
        <v>19607</v>
      </c>
      <c r="E14" s="23">
        <v>48987</v>
      </c>
      <c r="F14" s="23">
        <v>19630</v>
      </c>
      <c r="G14" s="23" t="s">
        <v>73</v>
      </c>
      <c r="H14" s="23" t="s">
        <v>73</v>
      </c>
      <c r="I14" s="23" t="s">
        <v>73</v>
      </c>
      <c r="J14" s="23" t="s">
        <v>73</v>
      </c>
      <c r="K14" s="23" t="s">
        <v>74</v>
      </c>
      <c r="L14" s="23">
        <v>6</v>
      </c>
      <c r="M14" s="23">
        <v>120</v>
      </c>
      <c r="N14" s="23">
        <v>125</v>
      </c>
      <c r="O14" s="23">
        <v>5</v>
      </c>
      <c r="P14" s="23">
        <v>5</v>
      </c>
      <c r="Q14" s="23">
        <v>7954</v>
      </c>
      <c r="R14" s="23">
        <v>17703</v>
      </c>
      <c r="S14" s="23">
        <v>30</v>
      </c>
      <c r="T14" s="23">
        <v>20</v>
      </c>
      <c r="U14" s="59"/>
      <c r="V14" s="64"/>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row>
    <row r="15" spans="1:129" s="60" customFormat="1" ht="15.9" customHeight="1">
      <c r="A15" s="63" t="s">
        <v>259</v>
      </c>
      <c r="B15" s="23">
        <v>32623</v>
      </c>
      <c r="C15" s="23">
        <v>32629</v>
      </c>
      <c r="D15" s="23">
        <v>-6</v>
      </c>
      <c r="E15" s="23">
        <v>30580</v>
      </c>
      <c r="F15" s="23">
        <v>13902</v>
      </c>
      <c r="G15" s="23">
        <v>103</v>
      </c>
      <c r="H15" s="23" t="s">
        <v>73</v>
      </c>
      <c r="I15" s="23" t="s">
        <v>73</v>
      </c>
      <c r="J15" s="23" t="s">
        <v>73</v>
      </c>
      <c r="K15" s="23" t="s">
        <v>74</v>
      </c>
      <c r="L15" s="23" t="s">
        <v>73</v>
      </c>
      <c r="M15" s="23" t="s">
        <v>73</v>
      </c>
      <c r="N15" s="23" t="s">
        <v>73</v>
      </c>
      <c r="O15" s="23">
        <v>51</v>
      </c>
      <c r="P15" s="23">
        <v>89</v>
      </c>
      <c r="Q15" s="23" t="s">
        <v>73</v>
      </c>
      <c r="R15" s="23" t="s">
        <v>73</v>
      </c>
      <c r="S15" s="23">
        <v>1889</v>
      </c>
      <c r="T15" s="23">
        <v>18638</v>
      </c>
      <c r="U15" s="59"/>
      <c r="V15" s="64"/>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row>
    <row r="16" spans="1:129" s="60" customFormat="1" ht="15.9" customHeight="1">
      <c r="A16" s="63" t="s">
        <v>260</v>
      </c>
      <c r="B16" s="23">
        <v>15330</v>
      </c>
      <c r="C16" s="23">
        <v>17338</v>
      </c>
      <c r="D16" s="23">
        <v>-2008</v>
      </c>
      <c r="E16" s="23">
        <v>13387</v>
      </c>
      <c r="F16" s="23">
        <v>1938</v>
      </c>
      <c r="G16" s="23" t="s">
        <v>73</v>
      </c>
      <c r="H16" s="23" t="s">
        <v>73</v>
      </c>
      <c r="I16" s="23" t="s">
        <v>73</v>
      </c>
      <c r="J16" s="23" t="s">
        <v>73</v>
      </c>
      <c r="K16" s="23" t="s">
        <v>74</v>
      </c>
      <c r="L16" s="23" t="s">
        <v>73</v>
      </c>
      <c r="M16" s="23" t="s">
        <v>73</v>
      </c>
      <c r="N16" s="23" t="s">
        <v>73</v>
      </c>
      <c r="O16" s="23">
        <v>236</v>
      </c>
      <c r="P16" s="23">
        <v>275</v>
      </c>
      <c r="Q16" s="23">
        <v>1700</v>
      </c>
      <c r="R16" s="23">
        <v>15110</v>
      </c>
      <c r="S16" s="23">
        <v>7</v>
      </c>
      <c r="T16" s="23">
        <v>15</v>
      </c>
      <c r="U16" s="59"/>
      <c r="V16" s="64"/>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row>
    <row r="17" spans="1:129" s="60" customFormat="1" ht="15.9" customHeight="1">
      <c r="A17" s="63" t="s">
        <v>261</v>
      </c>
      <c r="B17" s="23">
        <v>46835</v>
      </c>
      <c r="C17" s="23">
        <v>37995</v>
      </c>
      <c r="D17" s="23">
        <v>8840</v>
      </c>
      <c r="E17" s="23">
        <v>32767</v>
      </c>
      <c r="F17" s="23">
        <v>25618</v>
      </c>
      <c r="G17" s="23" t="s">
        <v>73</v>
      </c>
      <c r="H17" s="23" t="s">
        <v>73</v>
      </c>
      <c r="I17" s="23" t="s">
        <v>73</v>
      </c>
      <c r="J17" s="23" t="s">
        <v>73</v>
      </c>
      <c r="K17" s="23" t="s">
        <v>74</v>
      </c>
      <c r="L17" s="23" t="s">
        <v>73</v>
      </c>
      <c r="M17" s="23" t="s">
        <v>73</v>
      </c>
      <c r="N17" s="23" t="s">
        <v>73</v>
      </c>
      <c r="O17" s="23" t="s">
        <v>73</v>
      </c>
      <c r="P17" s="23" t="s">
        <v>73</v>
      </c>
      <c r="Q17" s="23" t="s">
        <v>73</v>
      </c>
      <c r="R17" s="23" t="s">
        <v>73</v>
      </c>
      <c r="S17" s="23">
        <v>14068</v>
      </c>
      <c r="T17" s="23">
        <v>12377</v>
      </c>
      <c r="U17" s="59"/>
      <c r="V17" s="64"/>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row>
    <row r="18" spans="1:129" s="60" customFormat="1" ht="15.9" customHeight="1">
      <c r="A18" s="63" t="s">
        <v>262</v>
      </c>
      <c r="B18" s="23">
        <v>29983</v>
      </c>
      <c r="C18" s="23">
        <v>40633</v>
      </c>
      <c r="D18" s="23">
        <v>-10650</v>
      </c>
      <c r="E18" s="23">
        <v>9183</v>
      </c>
      <c r="F18" s="23">
        <v>13433</v>
      </c>
      <c r="G18" s="23" t="s">
        <v>73</v>
      </c>
      <c r="H18" s="23" t="s">
        <v>73</v>
      </c>
      <c r="I18" s="23" t="s">
        <v>73</v>
      </c>
      <c r="J18" s="23" t="s">
        <v>73</v>
      </c>
      <c r="K18" s="23">
        <v>20800</v>
      </c>
      <c r="L18" s="23">
        <v>27200</v>
      </c>
      <c r="M18" s="23" t="s">
        <v>73</v>
      </c>
      <c r="N18" s="23" t="s">
        <v>73</v>
      </c>
      <c r="O18" s="23" t="s">
        <v>73</v>
      </c>
      <c r="P18" s="23" t="s">
        <v>73</v>
      </c>
      <c r="Q18" s="23" t="s">
        <v>73</v>
      </c>
      <c r="R18" s="23" t="s">
        <v>73</v>
      </c>
      <c r="S18" s="23" t="s">
        <v>73</v>
      </c>
      <c r="T18" s="23" t="s">
        <v>73</v>
      </c>
      <c r="U18" s="59"/>
      <c r="V18" s="64"/>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row>
    <row r="19" spans="1:129" s="60" customFormat="1" ht="15.9" customHeight="1">
      <c r="A19" s="63" t="s">
        <v>263</v>
      </c>
      <c r="B19" s="23">
        <v>1000</v>
      </c>
      <c r="C19" s="23">
        <v>4500</v>
      </c>
      <c r="D19" s="23">
        <v>-3500</v>
      </c>
      <c r="E19" s="23" t="s">
        <v>73</v>
      </c>
      <c r="F19" s="23" t="s">
        <v>73</v>
      </c>
      <c r="G19" s="23" t="s">
        <v>73</v>
      </c>
      <c r="H19" s="23" t="s">
        <v>73</v>
      </c>
      <c r="I19" s="23" t="s">
        <v>73</v>
      </c>
      <c r="J19" s="23" t="s">
        <v>73</v>
      </c>
      <c r="K19" s="23" t="s">
        <v>74</v>
      </c>
      <c r="L19" s="23" t="s">
        <v>73</v>
      </c>
      <c r="M19" s="23" t="s">
        <v>73</v>
      </c>
      <c r="N19" s="23" t="s">
        <v>73</v>
      </c>
      <c r="O19" s="23" t="s">
        <v>73</v>
      </c>
      <c r="P19" s="23" t="s">
        <v>73</v>
      </c>
      <c r="Q19" s="23">
        <v>1000</v>
      </c>
      <c r="R19" s="23">
        <v>4500</v>
      </c>
      <c r="S19" s="23" t="s">
        <v>73</v>
      </c>
      <c r="T19" s="23" t="s">
        <v>73</v>
      </c>
      <c r="U19" s="59"/>
      <c r="V19" s="64"/>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row>
    <row r="20" spans="1:129" s="60" customFormat="1" ht="15.9" customHeight="1">
      <c r="A20" s="63" t="s">
        <v>264</v>
      </c>
      <c r="B20" s="23">
        <v>35924</v>
      </c>
      <c r="C20" s="23">
        <v>31245</v>
      </c>
      <c r="D20" s="23">
        <v>4679</v>
      </c>
      <c r="E20" s="23">
        <v>19625</v>
      </c>
      <c r="F20" s="23">
        <v>23359</v>
      </c>
      <c r="G20" s="23" t="s">
        <v>73</v>
      </c>
      <c r="H20" s="23" t="s">
        <v>73</v>
      </c>
      <c r="I20" s="23" t="s">
        <v>73</v>
      </c>
      <c r="J20" s="23" t="s">
        <v>73</v>
      </c>
      <c r="K20" s="23">
        <v>172</v>
      </c>
      <c r="L20" s="23">
        <v>179</v>
      </c>
      <c r="M20" s="23">
        <v>184</v>
      </c>
      <c r="N20" s="23">
        <v>168</v>
      </c>
      <c r="O20" s="23">
        <v>8261</v>
      </c>
      <c r="P20" s="23">
        <v>6502</v>
      </c>
      <c r="Q20" s="23">
        <v>611</v>
      </c>
      <c r="R20" s="23">
        <v>920</v>
      </c>
      <c r="S20" s="23">
        <v>7071</v>
      </c>
      <c r="T20" s="23">
        <v>117</v>
      </c>
      <c r="U20" s="59"/>
      <c r="V20" s="64"/>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row>
    <row r="21" spans="1:129" s="60" customFormat="1" ht="15.9" customHeight="1">
      <c r="A21" s="63" t="s">
        <v>265</v>
      </c>
      <c r="B21" s="23">
        <v>8538</v>
      </c>
      <c r="C21" s="23">
        <v>7828</v>
      </c>
      <c r="D21" s="23">
        <v>710</v>
      </c>
      <c r="E21" s="23">
        <v>738</v>
      </c>
      <c r="F21" s="23">
        <v>928</v>
      </c>
      <c r="G21" s="23" t="s">
        <v>73</v>
      </c>
      <c r="H21" s="23" t="s">
        <v>73</v>
      </c>
      <c r="I21" s="23" t="s">
        <v>73</v>
      </c>
      <c r="J21" s="23" t="s">
        <v>73</v>
      </c>
      <c r="K21" s="23" t="s">
        <v>74</v>
      </c>
      <c r="L21" s="23" t="s">
        <v>73</v>
      </c>
      <c r="M21" s="23" t="s">
        <v>73</v>
      </c>
      <c r="N21" s="23" t="s">
        <v>73</v>
      </c>
      <c r="O21" s="23" t="s">
        <v>73</v>
      </c>
      <c r="P21" s="23" t="s">
        <v>73</v>
      </c>
      <c r="Q21" s="23">
        <v>7800</v>
      </c>
      <c r="R21" s="23">
        <v>6900</v>
      </c>
      <c r="S21" s="23" t="s">
        <v>73</v>
      </c>
      <c r="T21" s="23" t="s">
        <v>73</v>
      </c>
      <c r="U21" s="59"/>
      <c r="V21" s="64"/>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row>
    <row r="22" spans="1:129" s="60" customFormat="1" ht="15.9" customHeight="1">
      <c r="A22" s="63" t="s">
        <v>266</v>
      </c>
      <c r="B22" s="23">
        <v>350</v>
      </c>
      <c r="C22" s="23">
        <v>129</v>
      </c>
      <c r="D22" s="23">
        <v>221</v>
      </c>
      <c r="E22" s="23">
        <v>350</v>
      </c>
      <c r="F22" s="23">
        <v>129</v>
      </c>
      <c r="G22" s="23" t="s">
        <v>73</v>
      </c>
      <c r="H22" s="23" t="s">
        <v>73</v>
      </c>
      <c r="I22" s="23" t="s">
        <v>73</v>
      </c>
      <c r="J22" s="23" t="s">
        <v>73</v>
      </c>
      <c r="K22" s="23" t="s">
        <v>74</v>
      </c>
      <c r="L22" s="23" t="s">
        <v>73</v>
      </c>
      <c r="M22" s="23" t="s">
        <v>73</v>
      </c>
      <c r="N22" s="23" t="s">
        <v>73</v>
      </c>
      <c r="O22" s="23" t="s">
        <v>73</v>
      </c>
      <c r="P22" s="23" t="s">
        <v>73</v>
      </c>
      <c r="Q22" s="23" t="s">
        <v>73</v>
      </c>
      <c r="R22" s="23" t="s">
        <v>73</v>
      </c>
      <c r="S22" s="23" t="s">
        <v>73</v>
      </c>
      <c r="T22" s="23" t="s">
        <v>73</v>
      </c>
      <c r="U22" s="59"/>
      <c r="V22" s="64"/>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row>
    <row r="23" spans="1:129" s="60" customFormat="1" ht="15.9" customHeight="1">
      <c r="A23" s="63" t="s">
        <v>267</v>
      </c>
      <c r="B23" s="23">
        <v>41504</v>
      </c>
      <c r="C23" s="23">
        <v>19330</v>
      </c>
      <c r="D23" s="23">
        <v>22174</v>
      </c>
      <c r="E23" s="23">
        <v>35789</v>
      </c>
      <c r="F23" s="23">
        <v>16317</v>
      </c>
      <c r="G23" s="23" t="s">
        <v>73</v>
      </c>
      <c r="H23" s="23" t="s">
        <v>73</v>
      </c>
      <c r="I23" s="23" t="s">
        <v>73</v>
      </c>
      <c r="J23" s="23" t="s">
        <v>73</v>
      </c>
      <c r="K23" s="23">
        <v>5715</v>
      </c>
      <c r="L23" s="23">
        <v>3012</v>
      </c>
      <c r="M23" s="23" t="s">
        <v>73</v>
      </c>
      <c r="N23" s="23" t="s">
        <v>73</v>
      </c>
      <c r="O23" s="23" t="s">
        <v>73</v>
      </c>
      <c r="P23" s="23" t="s">
        <v>73</v>
      </c>
      <c r="Q23" s="23" t="s">
        <v>73</v>
      </c>
      <c r="R23" s="23">
        <v>1</v>
      </c>
      <c r="S23" s="23" t="s">
        <v>73</v>
      </c>
      <c r="T23" s="23" t="s">
        <v>73</v>
      </c>
      <c r="U23" s="59"/>
      <c r="V23" s="64"/>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row>
    <row r="24" spans="1:129" s="60" customFormat="1" ht="15.9" customHeight="1">
      <c r="A24" s="63" t="s">
        <v>268</v>
      </c>
      <c r="B24" s="23">
        <v>46051</v>
      </c>
      <c r="C24" s="23">
        <v>39341</v>
      </c>
      <c r="D24" s="23">
        <v>6710</v>
      </c>
      <c r="E24" s="23">
        <v>16742</v>
      </c>
      <c r="F24" s="23">
        <v>15319</v>
      </c>
      <c r="G24" s="23" t="s">
        <v>73</v>
      </c>
      <c r="H24" s="23" t="s">
        <v>73</v>
      </c>
      <c r="I24" s="23" t="s">
        <v>73</v>
      </c>
      <c r="J24" s="23" t="s">
        <v>73</v>
      </c>
      <c r="K24" s="23" t="s">
        <v>74</v>
      </c>
      <c r="L24" s="23" t="s">
        <v>73</v>
      </c>
      <c r="M24" s="23">
        <v>1800</v>
      </c>
      <c r="N24" s="23">
        <v>1514</v>
      </c>
      <c r="O24" s="23">
        <v>27502</v>
      </c>
      <c r="P24" s="23">
        <v>22385</v>
      </c>
      <c r="Q24" s="23" t="s">
        <v>73</v>
      </c>
      <c r="R24" s="23" t="s">
        <v>73</v>
      </c>
      <c r="S24" s="23">
        <v>7</v>
      </c>
      <c r="T24" s="23">
        <v>123</v>
      </c>
      <c r="U24" s="59"/>
      <c r="V24" s="64"/>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row>
    <row r="25" spans="1:129" s="60" customFormat="1" ht="15.9" customHeight="1">
      <c r="A25" s="63" t="s">
        <v>269</v>
      </c>
      <c r="B25" s="23">
        <v>13026</v>
      </c>
      <c r="C25" s="23">
        <v>1329</v>
      </c>
      <c r="D25" s="23">
        <v>11697</v>
      </c>
      <c r="E25" s="23">
        <v>13025</v>
      </c>
      <c r="F25" s="23">
        <v>1327</v>
      </c>
      <c r="G25" s="23" t="s">
        <v>73</v>
      </c>
      <c r="H25" s="23" t="s">
        <v>73</v>
      </c>
      <c r="I25" s="23" t="s">
        <v>73</v>
      </c>
      <c r="J25" s="23" t="s">
        <v>73</v>
      </c>
      <c r="K25" s="23" t="s">
        <v>74</v>
      </c>
      <c r="L25" s="23" t="s">
        <v>73</v>
      </c>
      <c r="M25" s="23">
        <v>1</v>
      </c>
      <c r="N25" s="23">
        <v>2</v>
      </c>
      <c r="O25" s="23" t="s">
        <v>73</v>
      </c>
      <c r="P25" s="23" t="s">
        <v>73</v>
      </c>
      <c r="Q25" s="23" t="s">
        <v>73</v>
      </c>
      <c r="R25" s="23" t="s">
        <v>73</v>
      </c>
      <c r="S25" s="23" t="s">
        <v>73</v>
      </c>
      <c r="T25" s="23" t="s">
        <v>73</v>
      </c>
      <c r="U25" s="59"/>
      <c r="V25" s="64"/>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row>
    <row r="26" spans="1:129" s="60" customFormat="1" ht="15.9" customHeight="1">
      <c r="A26" s="63" t="s">
        <v>270</v>
      </c>
      <c r="B26" s="23" t="s">
        <v>73</v>
      </c>
      <c r="C26" s="23" t="s">
        <v>73</v>
      </c>
      <c r="D26" s="23" t="s">
        <v>73</v>
      </c>
      <c r="E26" s="23" t="s">
        <v>73</v>
      </c>
      <c r="F26" s="23" t="s">
        <v>73</v>
      </c>
      <c r="G26" s="23" t="s">
        <v>73</v>
      </c>
      <c r="H26" s="23" t="s">
        <v>73</v>
      </c>
      <c r="I26" s="23" t="s">
        <v>73</v>
      </c>
      <c r="J26" s="23" t="s">
        <v>73</v>
      </c>
      <c r="K26" s="23" t="s">
        <v>74</v>
      </c>
      <c r="L26" s="23" t="s">
        <v>73</v>
      </c>
      <c r="M26" s="23" t="s">
        <v>73</v>
      </c>
      <c r="N26" s="23" t="s">
        <v>73</v>
      </c>
      <c r="O26" s="23" t="s">
        <v>73</v>
      </c>
      <c r="P26" s="23" t="s">
        <v>73</v>
      </c>
      <c r="Q26" s="23" t="s">
        <v>73</v>
      </c>
      <c r="R26" s="23" t="s">
        <v>73</v>
      </c>
      <c r="S26" s="23" t="s">
        <v>73</v>
      </c>
      <c r="T26" s="23" t="s">
        <v>73</v>
      </c>
      <c r="U26" s="59"/>
      <c r="V26" s="64"/>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row>
    <row r="27" spans="1:129" s="60" customFormat="1" ht="15.9" customHeight="1">
      <c r="A27" s="63" t="s">
        <v>271</v>
      </c>
      <c r="B27" s="23">
        <v>114463</v>
      </c>
      <c r="C27" s="23">
        <v>104873</v>
      </c>
      <c r="D27" s="23">
        <v>9590</v>
      </c>
      <c r="E27" s="23">
        <v>109702</v>
      </c>
      <c r="F27" s="23">
        <v>88266</v>
      </c>
      <c r="G27" s="23" t="s">
        <v>73</v>
      </c>
      <c r="H27" s="23" t="s">
        <v>73</v>
      </c>
      <c r="I27" s="23" t="s">
        <v>73</v>
      </c>
      <c r="J27" s="23" t="s">
        <v>73</v>
      </c>
      <c r="K27" s="23">
        <v>4499</v>
      </c>
      <c r="L27" s="23">
        <v>497</v>
      </c>
      <c r="M27" s="23">
        <v>51</v>
      </c>
      <c r="N27" s="23">
        <v>9568</v>
      </c>
      <c r="O27" s="23">
        <v>1</v>
      </c>
      <c r="P27" s="23">
        <v>3</v>
      </c>
      <c r="Q27" s="23">
        <v>148</v>
      </c>
      <c r="R27" s="23">
        <v>6476</v>
      </c>
      <c r="S27" s="23">
        <v>62</v>
      </c>
      <c r="T27" s="23">
        <v>63</v>
      </c>
      <c r="U27" s="59"/>
      <c r="V27" s="64"/>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row>
    <row r="28" spans="1:129" s="60" customFormat="1" ht="15.9" customHeight="1">
      <c r="A28" s="63" t="s">
        <v>272</v>
      </c>
      <c r="B28" s="23">
        <v>135391</v>
      </c>
      <c r="C28" s="23">
        <v>106733</v>
      </c>
      <c r="D28" s="23">
        <v>28658</v>
      </c>
      <c r="E28" s="23">
        <v>126545</v>
      </c>
      <c r="F28" s="23">
        <v>80991</v>
      </c>
      <c r="G28" s="23" t="s">
        <v>73</v>
      </c>
      <c r="H28" s="23" t="s">
        <v>73</v>
      </c>
      <c r="I28" s="23" t="s">
        <v>73</v>
      </c>
      <c r="J28" s="23" t="s">
        <v>73</v>
      </c>
      <c r="K28" s="23">
        <v>8692</v>
      </c>
      <c r="L28" s="23">
        <v>25625</v>
      </c>
      <c r="M28" s="23">
        <v>121</v>
      </c>
      <c r="N28" s="23">
        <v>101</v>
      </c>
      <c r="O28" s="23">
        <v>1</v>
      </c>
      <c r="P28" s="23">
        <v>1</v>
      </c>
      <c r="Q28" s="23">
        <v>11</v>
      </c>
      <c r="R28" s="23">
        <v>1</v>
      </c>
      <c r="S28" s="23">
        <v>21</v>
      </c>
      <c r="T28" s="23">
        <v>14</v>
      </c>
      <c r="U28" s="59"/>
      <c r="V28" s="64"/>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row>
    <row r="29" spans="1:129" s="60" customFormat="1" ht="15.9" customHeight="1">
      <c r="A29" s="63" t="s">
        <v>273</v>
      </c>
      <c r="B29" s="23">
        <v>3</v>
      </c>
      <c r="C29" s="23">
        <v>183</v>
      </c>
      <c r="D29" s="23">
        <v>-180</v>
      </c>
      <c r="E29" s="23">
        <v>3</v>
      </c>
      <c r="F29" s="23">
        <v>183</v>
      </c>
      <c r="G29" s="23" t="s">
        <v>73</v>
      </c>
      <c r="H29" s="23" t="s">
        <v>73</v>
      </c>
      <c r="I29" s="23" t="s">
        <v>73</v>
      </c>
      <c r="J29" s="23" t="s">
        <v>73</v>
      </c>
      <c r="K29" s="23" t="s">
        <v>74</v>
      </c>
      <c r="L29" s="23" t="s">
        <v>73</v>
      </c>
      <c r="M29" s="23" t="s">
        <v>73</v>
      </c>
      <c r="N29" s="23" t="s">
        <v>73</v>
      </c>
      <c r="O29" s="23" t="s">
        <v>73</v>
      </c>
      <c r="P29" s="23" t="s">
        <v>73</v>
      </c>
      <c r="Q29" s="23" t="s">
        <v>73</v>
      </c>
      <c r="R29" s="23" t="s">
        <v>73</v>
      </c>
      <c r="S29" s="23" t="s">
        <v>73</v>
      </c>
      <c r="T29" s="23" t="s">
        <v>73</v>
      </c>
      <c r="U29" s="59"/>
      <c r="V29" s="64"/>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row>
    <row r="30" spans="1:129" s="60" customFormat="1" ht="15.9" customHeight="1">
      <c r="A30" s="63" t="s">
        <v>274</v>
      </c>
      <c r="B30" s="23" t="s">
        <v>73</v>
      </c>
      <c r="C30" s="23">
        <v>456</v>
      </c>
      <c r="D30" s="23">
        <v>-456</v>
      </c>
      <c r="E30" s="23" t="s">
        <v>73</v>
      </c>
      <c r="F30" s="23">
        <v>456</v>
      </c>
      <c r="G30" s="23" t="s">
        <v>73</v>
      </c>
      <c r="H30" s="23" t="s">
        <v>73</v>
      </c>
      <c r="I30" s="23" t="s">
        <v>73</v>
      </c>
      <c r="J30" s="23" t="s">
        <v>73</v>
      </c>
      <c r="K30" s="23" t="s">
        <v>74</v>
      </c>
      <c r="L30" s="23" t="s">
        <v>73</v>
      </c>
      <c r="M30" s="23" t="s">
        <v>73</v>
      </c>
      <c r="N30" s="23" t="s">
        <v>73</v>
      </c>
      <c r="O30" s="23" t="s">
        <v>73</v>
      </c>
      <c r="P30" s="23" t="s">
        <v>73</v>
      </c>
      <c r="Q30" s="23" t="s">
        <v>73</v>
      </c>
      <c r="R30" s="23" t="s">
        <v>73</v>
      </c>
      <c r="S30" s="23" t="s">
        <v>73</v>
      </c>
      <c r="T30" s="23" t="s">
        <v>73</v>
      </c>
      <c r="U30" s="59"/>
      <c r="V30" s="64"/>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row>
    <row r="31" spans="1:129" s="60" customFormat="1" ht="15.9" customHeight="1">
      <c r="A31" s="63" t="s">
        <v>275</v>
      </c>
      <c r="B31" s="23">
        <v>59109</v>
      </c>
      <c r="C31" s="23">
        <v>67364</v>
      </c>
      <c r="D31" s="23">
        <v>-8255</v>
      </c>
      <c r="E31" s="23">
        <v>43172</v>
      </c>
      <c r="F31" s="23">
        <v>41290</v>
      </c>
      <c r="G31" s="23" t="s">
        <v>73</v>
      </c>
      <c r="H31" s="23" t="s">
        <v>73</v>
      </c>
      <c r="I31" s="23" t="s">
        <v>73</v>
      </c>
      <c r="J31" s="23" t="s">
        <v>73</v>
      </c>
      <c r="K31" s="23" t="s">
        <v>74</v>
      </c>
      <c r="L31" s="23" t="s">
        <v>73</v>
      </c>
      <c r="M31" s="23">
        <v>5562</v>
      </c>
      <c r="N31" s="23">
        <v>3180</v>
      </c>
      <c r="O31" s="23" t="s">
        <v>73</v>
      </c>
      <c r="P31" s="23" t="s">
        <v>73</v>
      </c>
      <c r="Q31" s="23">
        <v>10375</v>
      </c>
      <c r="R31" s="23">
        <v>22894</v>
      </c>
      <c r="S31" s="23" t="s">
        <v>73</v>
      </c>
      <c r="T31" s="23" t="s">
        <v>73</v>
      </c>
      <c r="U31" s="59"/>
      <c r="V31" s="64"/>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row>
    <row r="32" spans="1:129" s="60" customFormat="1" ht="15.9" customHeight="1">
      <c r="A32" s="63" t="s">
        <v>276</v>
      </c>
      <c r="B32" s="23">
        <v>32481</v>
      </c>
      <c r="C32" s="23">
        <v>54178</v>
      </c>
      <c r="D32" s="23">
        <v>-21697</v>
      </c>
      <c r="E32" s="23">
        <v>11370</v>
      </c>
      <c r="F32" s="23">
        <v>7427</v>
      </c>
      <c r="G32" s="23" t="s">
        <v>73</v>
      </c>
      <c r="H32" s="23" t="s">
        <v>73</v>
      </c>
      <c r="I32" s="23" t="s">
        <v>73</v>
      </c>
      <c r="J32" s="23" t="s">
        <v>73</v>
      </c>
      <c r="K32" s="23">
        <v>7232</v>
      </c>
      <c r="L32" s="23">
        <v>2844</v>
      </c>
      <c r="M32" s="23">
        <v>38</v>
      </c>
      <c r="N32" s="23">
        <v>28</v>
      </c>
      <c r="O32" s="23" t="s">
        <v>73</v>
      </c>
      <c r="P32" s="23" t="s">
        <v>73</v>
      </c>
      <c r="Q32" s="23">
        <v>13841</v>
      </c>
      <c r="R32" s="23">
        <v>43879</v>
      </c>
      <c r="S32" s="23" t="s">
        <v>73</v>
      </c>
      <c r="T32" s="23" t="s">
        <v>73</v>
      </c>
      <c r="U32" s="59"/>
      <c r="V32" s="64"/>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row>
    <row r="33" spans="1:129" s="60" customFormat="1" ht="15.9" customHeight="1">
      <c r="A33" s="63" t="s">
        <v>277</v>
      </c>
      <c r="B33" s="23">
        <f>53765-1447</f>
        <v>52318</v>
      </c>
      <c r="C33" s="23">
        <v>54820</v>
      </c>
      <c r="D33" s="23">
        <v>-1055</v>
      </c>
      <c r="E33" s="23">
        <v>2569</v>
      </c>
      <c r="F33" s="23">
        <v>4386</v>
      </c>
      <c r="G33" s="23">
        <v>107</v>
      </c>
      <c r="H33" s="23" t="s">
        <v>73</v>
      </c>
      <c r="I33" s="23" t="s">
        <v>73</v>
      </c>
      <c r="J33" s="23" t="s">
        <v>73</v>
      </c>
      <c r="K33" s="23" t="s">
        <v>74</v>
      </c>
      <c r="L33" s="23" t="s">
        <v>73</v>
      </c>
      <c r="M33" s="23">
        <v>43</v>
      </c>
      <c r="N33" s="23">
        <v>43</v>
      </c>
      <c r="O33" s="23" t="s">
        <v>73</v>
      </c>
      <c r="P33" s="23" t="s">
        <v>73</v>
      </c>
      <c r="Q33" s="23">
        <f>51046-1447</f>
        <v>49599</v>
      </c>
      <c r="R33" s="23">
        <v>50390</v>
      </c>
      <c r="S33" s="23" t="s">
        <v>73</v>
      </c>
      <c r="T33" s="23">
        <v>1</v>
      </c>
      <c r="U33" s="59"/>
      <c r="V33" s="64"/>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row>
    <row r="34" spans="1:129" s="60" customFormat="1" ht="15.9" customHeight="1">
      <c r="A34" s="65" t="s">
        <v>171</v>
      </c>
      <c r="B34" s="23">
        <f>SUM(B5:B33)</f>
        <v>1039962</v>
      </c>
      <c r="C34" s="23">
        <v>917807</v>
      </c>
      <c r="D34" s="23">
        <v>123602</v>
      </c>
      <c r="E34" s="23">
        <v>816754</v>
      </c>
      <c r="F34" s="23">
        <v>596200</v>
      </c>
      <c r="G34" s="23">
        <v>1377</v>
      </c>
      <c r="H34" s="23">
        <v>1055</v>
      </c>
      <c r="I34" s="23" t="s">
        <v>73</v>
      </c>
      <c r="J34" s="23" t="s">
        <v>73</v>
      </c>
      <c r="K34" s="23">
        <v>47110</v>
      </c>
      <c r="L34" s="23">
        <v>59363</v>
      </c>
      <c r="M34" s="23">
        <v>8527</v>
      </c>
      <c r="N34" s="23">
        <v>15591</v>
      </c>
      <c r="O34" s="23">
        <v>36553</v>
      </c>
      <c r="P34" s="23">
        <v>29736</v>
      </c>
      <c r="Q34" s="23">
        <f>SUM(Q5:Q33)</f>
        <v>100169</v>
      </c>
      <c r="R34" s="23">
        <v>176132</v>
      </c>
      <c r="S34" s="23">
        <v>29472</v>
      </c>
      <c r="T34" s="23">
        <v>39730</v>
      </c>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row>
    <row r="35" spans="1:129" s="60" customFormat="1" ht="12.9" customHeight="1">
      <c r="A35" s="66" t="s">
        <v>278</v>
      </c>
      <c r="B35" s="59"/>
      <c r="C35" s="59"/>
      <c r="D35" s="59"/>
      <c r="E35" s="59"/>
      <c r="F35" s="59"/>
      <c r="G35" s="59"/>
      <c r="H35" s="59"/>
      <c r="I35" s="59"/>
      <c r="J35" s="59"/>
      <c r="K35" s="67"/>
      <c r="L35" s="67"/>
      <c r="M35" s="67"/>
      <c r="N35" s="67"/>
      <c r="O35" s="67"/>
      <c r="P35" s="67"/>
      <c r="Q35" s="67"/>
      <c r="R35" s="67"/>
      <c r="S35" s="67"/>
      <c r="T35" s="67"/>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row>
    <row r="36" spans="1:129" s="60" customFormat="1" ht="12.9" customHeight="1">
      <c r="A36" s="68" t="s">
        <v>326</v>
      </c>
      <c r="B36" s="59"/>
      <c r="C36" s="59"/>
      <c r="D36" s="59"/>
      <c r="E36" s="59"/>
      <c r="F36" s="59"/>
      <c r="G36" s="59"/>
      <c r="H36" s="59"/>
      <c r="I36" s="59"/>
      <c r="J36" s="59"/>
      <c r="K36" s="67"/>
      <c r="L36" s="67"/>
      <c r="M36" s="67"/>
      <c r="N36" s="67"/>
      <c r="O36" s="67"/>
      <c r="P36" s="67"/>
      <c r="Q36" s="67"/>
      <c r="R36" s="67"/>
      <c r="S36" s="67"/>
      <c r="T36" s="67"/>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row>
    <row r="37" spans="1:129" ht="18" customHeight="1">
      <c r="A37" s="69"/>
      <c r="B37" s="70"/>
      <c r="C37" s="70"/>
      <c r="D37" s="70"/>
      <c r="E37" s="70"/>
      <c r="F37" s="70"/>
      <c r="G37" s="70"/>
      <c r="H37" s="70"/>
      <c r="I37" s="70"/>
      <c r="J37" s="70"/>
      <c r="K37" s="70"/>
      <c r="L37" s="70"/>
      <c r="M37" s="70"/>
      <c r="N37" s="70"/>
      <c r="O37" s="70"/>
      <c r="P37" s="70"/>
      <c r="Q37" s="70"/>
      <c r="R37" s="70"/>
      <c r="S37" s="70"/>
      <c r="T37" s="70"/>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row>
    <row r="38" spans="1:129" ht="18" customHeight="1">
      <c r="A38" s="67"/>
      <c r="B38" s="67"/>
      <c r="C38" s="67"/>
      <c r="D38" s="67"/>
      <c r="E38" s="67"/>
      <c r="F38" s="67"/>
      <c r="G38" s="67"/>
      <c r="H38" s="67"/>
      <c r="I38" s="67"/>
      <c r="J38" s="67"/>
      <c r="K38" s="67"/>
      <c r="L38" s="67"/>
      <c r="M38" s="67"/>
      <c r="N38" s="67"/>
      <c r="O38" s="67"/>
      <c r="P38" s="67"/>
      <c r="Q38" s="67"/>
      <c r="R38" s="67"/>
      <c r="S38" s="67"/>
      <c r="T38" s="6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row>
    <row r="39" spans="1:129" ht="18" customHeight="1">
      <c r="A39" s="67"/>
      <c r="B39" s="70"/>
      <c r="C39" s="70"/>
      <c r="D39" s="70"/>
      <c r="E39" s="70"/>
      <c r="F39" s="70"/>
      <c r="G39" s="70"/>
      <c r="H39" s="70"/>
      <c r="I39" s="70"/>
      <c r="J39" s="70"/>
      <c r="K39" s="70"/>
      <c r="L39" s="70"/>
      <c r="M39" s="70"/>
      <c r="N39" s="70"/>
      <c r="O39" s="70"/>
      <c r="P39" s="70"/>
      <c r="Q39" s="70"/>
      <c r="R39" s="70"/>
      <c r="S39" s="70"/>
      <c r="T39" s="70"/>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row>
    <row r="40" spans="1:129" ht="18" customHeight="1">
      <c r="A40" s="67"/>
      <c r="B40" s="67"/>
      <c r="C40" s="67"/>
      <c r="D40" s="67"/>
      <c r="E40" s="67"/>
      <c r="F40" s="67"/>
      <c r="G40" s="67"/>
      <c r="H40" s="67"/>
      <c r="I40" s="67"/>
      <c r="J40" s="67"/>
      <c r="K40" s="67"/>
      <c r="L40" s="67"/>
      <c r="M40" s="67"/>
      <c r="N40" s="67"/>
      <c r="O40" s="67"/>
      <c r="P40" s="67"/>
      <c r="Q40" s="67"/>
      <c r="R40" s="67"/>
      <c r="S40" s="67"/>
      <c r="T40" s="6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row>
    <row r="41" spans="1:129" ht="18" customHeight="1">
      <c r="A41" s="67"/>
      <c r="B41" s="67"/>
      <c r="C41" s="67"/>
      <c r="D41" s="67"/>
      <c r="E41" s="67"/>
      <c r="F41" s="67"/>
      <c r="G41" s="67"/>
      <c r="H41" s="67"/>
      <c r="I41" s="67"/>
      <c r="J41" s="67"/>
      <c r="K41" s="67"/>
      <c r="L41" s="67"/>
      <c r="M41" s="67"/>
      <c r="N41" s="67"/>
      <c r="O41" s="67"/>
      <c r="P41" s="67"/>
      <c r="Q41" s="67"/>
      <c r="R41" s="67"/>
      <c r="S41" s="67"/>
      <c r="T41" s="6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row>
    <row r="42" spans="1:129" ht="18" customHeight="1">
      <c r="A42" s="67"/>
      <c r="B42" s="67"/>
      <c r="C42" s="67"/>
      <c r="D42" s="67"/>
      <c r="E42" s="67"/>
      <c r="F42" s="67"/>
      <c r="G42" s="67"/>
      <c r="H42" s="67"/>
      <c r="I42" s="67"/>
      <c r="J42" s="67"/>
      <c r="K42" s="67"/>
      <c r="L42" s="67"/>
      <c r="M42" s="67"/>
      <c r="N42" s="67"/>
      <c r="O42" s="67"/>
      <c r="P42" s="67"/>
      <c r="Q42" s="67"/>
      <c r="R42" s="67"/>
      <c r="S42" s="67"/>
      <c r="T42" s="6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row>
    <row r="43" spans="1:129" ht="18" customHeight="1">
      <c r="A43" s="67"/>
      <c r="B43" s="67"/>
      <c r="C43" s="67"/>
      <c r="D43" s="67"/>
      <c r="E43" s="67"/>
      <c r="F43" s="67"/>
      <c r="G43" s="67"/>
      <c r="H43" s="67"/>
      <c r="I43" s="67"/>
      <c r="J43" s="67"/>
      <c r="K43" s="67"/>
      <c r="L43" s="67"/>
      <c r="M43" s="67"/>
      <c r="N43" s="67"/>
      <c r="O43" s="67"/>
      <c r="P43" s="67"/>
      <c r="Q43" s="67"/>
      <c r="R43" s="67"/>
      <c r="S43" s="67"/>
      <c r="T43" s="6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row>
    <row r="44" spans="1:129" ht="18" customHeight="1">
      <c r="A44" s="67"/>
      <c r="B44" s="67"/>
      <c r="C44" s="67"/>
      <c r="D44" s="67"/>
      <c r="E44" s="67"/>
      <c r="F44" s="67"/>
      <c r="G44" s="67"/>
      <c r="H44" s="67"/>
      <c r="I44" s="67"/>
      <c r="J44" s="67"/>
      <c r="K44" s="67"/>
      <c r="L44" s="67"/>
      <c r="M44" s="67"/>
      <c r="N44" s="67"/>
      <c r="O44" s="67"/>
      <c r="P44" s="67"/>
      <c r="Q44" s="67"/>
      <c r="R44" s="67"/>
      <c r="S44" s="67"/>
      <c r="T44" s="6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row>
    <row r="45" spans="1:129" ht="18" customHeight="1">
      <c r="A45" s="67"/>
      <c r="B45" s="67"/>
      <c r="C45" s="67"/>
      <c r="D45" s="67"/>
      <c r="E45" s="67"/>
      <c r="F45" s="67"/>
      <c r="G45" s="67"/>
      <c r="H45" s="67"/>
      <c r="I45" s="67"/>
      <c r="J45" s="67"/>
      <c r="K45" s="67"/>
      <c r="L45" s="67"/>
      <c r="M45" s="67"/>
      <c r="N45" s="67"/>
      <c r="O45" s="67"/>
      <c r="P45" s="67"/>
      <c r="Q45" s="67"/>
      <c r="R45" s="67"/>
      <c r="S45" s="67"/>
      <c r="T45" s="6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row>
    <row r="46" spans="1:129" ht="18" customHeight="1">
      <c r="A46" s="67"/>
      <c r="B46" s="67"/>
      <c r="C46" s="67"/>
      <c r="D46" s="67"/>
      <c r="E46" s="67"/>
      <c r="F46" s="67"/>
      <c r="G46" s="67"/>
      <c r="H46" s="67"/>
      <c r="I46" s="67"/>
      <c r="J46" s="67"/>
      <c r="K46" s="67"/>
      <c r="L46" s="67"/>
      <c r="M46" s="67"/>
      <c r="N46" s="67"/>
      <c r="O46" s="67"/>
      <c r="P46" s="67"/>
      <c r="Q46" s="67"/>
      <c r="R46" s="67"/>
      <c r="S46" s="67"/>
      <c r="T46" s="6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row>
    <row r="47" spans="1:129" ht="18" customHeight="1">
      <c r="A47" s="67"/>
      <c r="B47" s="67"/>
      <c r="C47" s="67"/>
      <c r="D47" s="67"/>
      <c r="E47" s="67"/>
      <c r="F47" s="67"/>
      <c r="G47" s="67"/>
      <c r="H47" s="67"/>
      <c r="I47" s="67"/>
      <c r="J47" s="67"/>
      <c r="K47" s="67"/>
      <c r="L47" s="67"/>
      <c r="M47" s="67"/>
      <c r="N47" s="67"/>
      <c r="O47" s="67"/>
      <c r="P47" s="67"/>
      <c r="Q47" s="67"/>
      <c r="R47" s="67"/>
      <c r="S47" s="67"/>
      <c r="T47" s="6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row>
    <row r="48" spans="1:129" ht="18" customHeight="1">
      <c r="A48" s="67"/>
      <c r="B48" s="67"/>
      <c r="C48" s="67"/>
      <c r="D48" s="67"/>
      <c r="E48" s="67"/>
      <c r="F48" s="67"/>
      <c r="G48" s="67"/>
      <c r="H48" s="67"/>
      <c r="I48" s="67"/>
      <c r="J48" s="67"/>
      <c r="K48" s="67"/>
      <c r="L48" s="67"/>
      <c r="M48" s="67"/>
      <c r="N48" s="67"/>
      <c r="O48" s="67"/>
      <c r="P48" s="67"/>
      <c r="Q48" s="67"/>
      <c r="R48" s="67"/>
      <c r="S48" s="67"/>
      <c r="T48" s="6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row>
    <row r="49" spans="1:129" ht="18" customHeight="1">
      <c r="A49" s="67"/>
      <c r="B49" s="67"/>
      <c r="C49" s="67"/>
      <c r="D49" s="67"/>
      <c r="E49" s="67"/>
      <c r="F49" s="67"/>
      <c r="G49" s="67"/>
      <c r="H49" s="67"/>
      <c r="I49" s="67"/>
      <c r="J49" s="67"/>
      <c r="K49" s="67"/>
      <c r="L49" s="67"/>
      <c r="M49" s="67"/>
      <c r="N49" s="67"/>
      <c r="O49" s="67"/>
      <c r="P49" s="67"/>
      <c r="Q49" s="67"/>
      <c r="R49" s="67"/>
      <c r="S49" s="67"/>
      <c r="T49" s="6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row>
    <row r="50" spans="1:129" ht="18" customHeight="1">
      <c r="A50" s="67"/>
      <c r="B50" s="67"/>
      <c r="C50" s="67"/>
      <c r="D50" s="67"/>
      <c r="E50" s="67"/>
      <c r="F50" s="67"/>
      <c r="G50" s="67"/>
      <c r="H50" s="67"/>
      <c r="I50" s="67"/>
      <c r="J50" s="67"/>
      <c r="K50" s="67"/>
      <c r="L50" s="67"/>
      <c r="M50" s="67"/>
      <c r="N50" s="67"/>
      <c r="O50" s="67"/>
      <c r="P50" s="67"/>
      <c r="Q50" s="67"/>
      <c r="R50" s="67"/>
      <c r="S50" s="67"/>
      <c r="T50" s="6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row>
    <row r="51" spans="1:129" ht="18" customHeight="1">
      <c r="A51" s="67"/>
      <c r="B51" s="67"/>
      <c r="C51" s="67"/>
      <c r="D51" s="67"/>
      <c r="E51" s="67"/>
      <c r="F51" s="67"/>
      <c r="G51" s="67"/>
      <c r="H51" s="67"/>
      <c r="I51" s="67"/>
      <c r="J51" s="67"/>
      <c r="K51" s="67"/>
      <c r="L51" s="67"/>
      <c r="M51" s="67"/>
      <c r="N51" s="67"/>
      <c r="O51" s="67"/>
      <c r="P51" s="67"/>
      <c r="Q51" s="67"/>
      <c r="R51" s="67"/>
      <c r="S51" s="67"/>
      <c r="T51" s="6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row>
    <row r="52" spans="1:129" ht="18" customHeight="1">
      <c r="A52" s="67"/>
      <c r="B52" s="67"/>
      <c r="C52" s="67"/>
      <c r="D52" s="67"/>
      <c r="E52" s="67"/>
      <c r="F52" s="67"/>
      <c r="G52" s="67"/>
      <c r="H52" s="67"/>
      <c r="I52" s="67"/>
      <c r="J52" s="67"/>
      <c r="K52" s="67"/>
      <c r="L52" s="67"/>
      <c r="M52" s="67"/>
      <c r="N52" s="67"/>
      <c r="O52" s="67"/>
      <c r="P52" s="67"/>
      <c r="Q52" s="67"/>
      <c r="R52" s="67"/>
      <c r="S52" s="67"/>
      <c r="T52" s="6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row>
    <row r="53" spans="1:129" ht="18" customHeight="1">
      <c r="A53" s="67"/>
      <c r="B53" s="67"/>
      <c r="C53" s="67"/>
      <c r="D53" s="67"/>
      <c r="E53" s="67"/>
      <c r="F53" s="67"/>
      <c r="G53" s="67"/>
      <c r="H53" s="67"/>
      <c r="I53" s="67"/>
      <c r="J53" s="67"/>
      <c r="K53" s="67"/>
      <c r="L53" s="67"/>
      <c r="M53" s="67"/>
      <c r="N53" s="67"/>
      <c r="O53" s="67"/>
      <c r="P53" s="67"/>
      <c r="Q53" s="67"/>
      <c r="R53" s="67"/>
      <c r="S53" s="67"/>
      <c r="T53" s="6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row>
    <row r="54" spans="1:129" ht="18" customHeight="1">
      <c r="A54" s="67"/>
      <c r="B54" s="67"/>
      <c r="C54" s="67"/>
      <c r="D54" s="67"/>
      <c r="E54" s="67"/>
      <c r="F54" s="67"/>
      <c r="G54" s="67"/>
      <c r="H54" s="67"/>
      <c r="I54" s="67"/>
      <c r="J54" s="67"/>
      <c r="K54" s="67"/>
      <c r="L54" s="67"/>
      <c r="M54" s="67"/>
      <c r="N54" s="67"/>
      <c r="O54" s="67"/>
      <c r="P54" s="67"/>
      <c r="Q54" s="67"/>
      <c r="R54" s="67"/>
      <c r="S54" s="67"/>
      <c r="T54" s="6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row>
    <row r="55" spans="1:129" ht="18" customHeight="1">
      <c r="A55" s="67"/>
      <c r="B55" s="67"/>
      <c r="C55" s="67"/>
      <c r="D55" s="67"/>
      <c r="E55" s="67"/>
      <c r="F55" s="67"/>
      <c r="G55" s="67"/>
      <c r="H55" s="67"/>
      <c r="I55" s="67"/>
      <c r="J55" s="67"/>
      <c r="K55" s="67"/>
      <c r="L55" s="67"/>
      <c r="M55" s="67"/>
      <c r="N55" s="67"/>
      <c r="O55" s="67"/>
      <c r="P55" s="67"/>
      <c r="Q55" s="67"/>
      <c r="R55" s="67"/>
      <c r="S55" s="67"/>
      <c r="T55" s="6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row>
    <row r="56" spans="1:129" ht="18" customHeight="1">
      <c r="A56" s="67"/>
      <c r="B56" s="67"/>
      <c r="C56" s="67"/>
      <c r="D56" s="67"/>
      <c r="E56" s="67"/>
      <c r="F56" s="67"/>
      <c r="G56" s="67"/>
      <c r="H56" s="67"/>
      <c r="I56" s="67"/>
      <c r="J56" s="67"/>
      <c r="K56" s="67"/>
      <c r="L56" s="67"/>
      <c r="M56" s="67"/>
      <c r="N56" s="67"/>
      <c r="O56" s="67"/>
      <c r="P56" s="67"/>
      <c r="Q56" s="67"/>
      <c r="R56" s="67"/>
      <c r="S56" s="67"/>
      <c r="T56" s="6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row>
    <row r="57" spans="1:129" ht="18" customHeight="1">
      <c r="A57" s="67"/>
      <c r="B57" s="67"/>
      <c r="C57" s="67"/>
      <c r="D57" s="67"/>
      <c r="E57" s="67"/>
      <c r="F57" s="67"/>
      <c r="G57" s="67"/>
      <c r="H57" s="67"/>
      <c r="I57" s="67"/>
      <c r="J57" s="67"/>
      <c r="K57" s="67"/>
      <c r="L57" s="67"/>
      <c r="M57" s="67"/>
      <c r="N57" s="67"/>
      <c r="O57" s="67"/>
      <c r="P57" s="67"/>
      <c r="Q57" s="67"/>
      <c r="R57" s="67"/>
      <c r="S57" s="67"/>
      <c r="T57" s="6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row>
    <row r="58" spans="1:129" ht="18" customHeight="1">
      <c r="A58" s="67"/>
      <c r="B58" s="67"/>
      <c r="C58" s="67"/>
      <c r="D58" s="67"/>
      <c r="E58" s="67"/>
      <c r="F58" s="67"/>
      <c r="G58" s="67"/>
      <c r="H58" s="67"/>
      <c r="I58" s="67"/>
      <c r="J58" s="67"/>
      <c r="K58" s="67"/>
      <c r="L58" s="67"/>
      <c r="M58" s="67"/>
      <c r="N58" s="67"/>
      <c r="O58" s="67"/>
      <c r="P58" s="67"/>
      <c r="Q58" s="67"/>
      <c r="R58" s="67"/>
      <c r="S58" s="67"/>
      <c r="T58" s="6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row>
    <row r="59" spans="1:129" ht="18" customHeight="1">
      <c r="A59" s="67"/>
      <c r="B59" s="67"/>
      <c r="C59" s="67"/>
      <c r="D59" s="67"/>
      <c r="E59" s="67"/>
      <c r="F59" s="67"/>
      <c r="G59" s="67"/>
      <c r="H59" s="67"/>
      <c r="I59" s="67"/>
      <c r="J59" s="67"/>
      <c r="K59" s="67"/>
      <c r="L59" s="67"/>
      <c r="M59" s="67"/>
      <c r="N59" s="67"/>
      <c r="O59" s="67"/>
      <c r="P59" s="67"/>
      <c r="Q59" s="67"/>
      <c r="R59" s="67"/>
      <c r="S59" s="67"/>
      <c r="T59" s="6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row>
    <row r="60" spans="1:129" ht="18" customHeight="1">
      <c r="A60" s="67"/>
      <c r="B60" s="67"/>
      <c r="C60" s="67"/>
      <c r="D60" s="67"/>
      <c r="E60" s="67"/>
      <c r="F60" s="67"/>
      <c r="G60" s="67"/>
      <c r="H60" s="67"/>
      <c r="I60" s="67"/>
      <c r="J60" s="67"/>
      <c r="K60" s="67"/>
      <c r="L60" s="67"/>
      <c r="M60" s="67"/>
      <c r="N60" s="67"/>
      <c r="O60" s="67"/>
      <c r="P60" s="67"/>
      <c r="Q60" s="67"/>
      <c r="R60" s="67"/>
      <c r="S60" s="67"/>
      <c r="T60" s="6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row>
    <row r="61" spans="1:129" ht="18" customHeight="1">
      <c r="A61" s="67"/>
      <c r="B61" s="67"/>
      <c r="C61" s="67"/>
      <c r="D61" s="67"/>
      <c r="E61" s="67"/>
      <c r="F61" s="67"/>
      <c r="G61" s="67"/>
      <c r="H61" s="67"/>
      <c r="I61" s="67"/>
      <c r="J61" s="67"/>
      <c r="K61" s="67"/>
      <c r="L61" s="67"/>
      <c r="M61" s="67"/>
      <c r="N61" s="67"/>
      <c r="O61" s="67"/>
      <c r="P61" s="67"/>
      <c r="Q61" s="67"/>
      <c r="R61" s="67"/>
      <c r="S61" s="67"/>
      <c r="T61" s="6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row>
    <row r="62" spans="1:129" ht="18" customHeight="1">
      <c r="A62" s="67"/>
      <c r="B62" s="67"/>
      <c r="C62" s="67"/>
      <c r="D62" s="67"/>
      <c r="E62" s="67"/>
      <c r="F62" s="67"/>
      <c r="G62" s="67"/>
      <c r="H62" s="67"/>
      <c r="I62" s="67"/>
      <c r="J62" s="67"/>
      <c r="K62" s="67"/>
      <c r="L62" s="67"/>
      <c r="M62" s="67"/>
      <c r="N62" s="67"/>
      <c r="O62" s="67"/>
      <c r="P62" s="67"/>
      <c r="Q62" s="67"/>
      <c r="R62" s="67"/>
      <c r="S62" s="67"/>
      <c r="T62" s="6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row>
    <row r="63" spans="1:129" ht="18" customHeight="1">
      <c r="A63" s="67"/>
      <c r="B63" s="67"/>
      <c r="C63" s="67"/>
      <c r="D63" s="67"/>
      <c r="E63" s="67"/>
      <c r="F63" s="67"/>
      <c r="G63" s="67"/>
      <c r="H63" s="67"/>
      <c r="I63" s="67"/>
      <c r="J63" s="67"/>
      <c r="K63" s="67"/>
      <c r="L63" s="67"/>
      <c r="M63" s="67"/>
      <c r="N63" s="67"/>
      <c r="O63" s="67"/>
      <c r="P63" s="67"/>
      <c r="Q63" s="67"/>
      <c r="R63" s="67"/>
      <c r="S63" s="67"/>
      <c r="T63" s="6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row>
    <row r="64" spans="1:129" ht="18" customHeight="1">
      <c r="A64" s="67"/>
      <c r="B64" s="67"/>
      <c r="C64" s="67"/>
      <c r="D64" s="67"/>
      <c r="E64" s="67"/>
      <c r="F64" s="67"/>
      <c r="G64" s="67"/>
      <c r="H64" s="67"/>
      <c r="I64" s="67"/>
      <c r="J64" s="67"/>
      <c r="K64" s="67"/>
      <c r="L64" s="67"/>
      <c r="M64" s="67"/>
      <c r="N64" s="67"/>
      <c r="O64" s="67"/>
      <c r="P64" s="67"/>
      <c r="Q64" s="67"/>
      <c r="R64" s="67"/>
      <c r="S64" s="67"/>
      <c r="T64" s="6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row>
    <row r="65" spans="1:129" ht="18" customHeight="1">
      <c r="A65" s="67"/>
      <c r="B65" s="67"/>
      <c r="C65" s="67"/>
      <c r="D65" s="67"/>
      <c r="E65" s="67"/>
      <c r="F65" s="67"/>
      <c r="G65" s="67"/>
      <c r="H65" s="67"/>
      <c r="I65" s="67"/>
      <c r="J65" s="67"/>
      <c r="K65" s="67"/>
      <c r="L65" s="67"/>
      <c r="M65" s="67"/>
      <c r="N65" s="67"/>
      <c r="O65" s="67"/>
      <c r="P65" s="67"/>
      <c r="Q65" s="67"/>
      <c r="R65" s="67"/>
      <c r="S65" s="67"/>
      <c r="T65" s="6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row>
    <row r="66" spans="1:129" ht="18" customHeight="1">
      <c r="A66" s="67"/>
      <c r="B66" s="67"/>
      <c r="C66" s="67"/>
      <c r="D66" s="67"/>
      <c r="E66" s="67"/>
      <c r="F66" s="67"/>
      <c r="G66" s="67"/>
      <c r="H66" s="67"/>
      <c r="I66" s="67"/>
      <c r="J66" s="67"/>
      <c r="K66" s="67"/>
      <c r="L66" s="67"/>
      <c r="M66" s="67"/>
      <c r="N66" s="67"/>
      <c r="O66" s="67"/>
      <c r="P66" s="67"/>
      <c r="Q66" s="67"/>
      <c r="R66" s="67"/>
      <c r="S66" s="67"/>
      <c r="T66" s="6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row>
    <row r="67" spans="1:129" ht="18" customHeight="1">
      <c r="A67" s="67"/>
      <c r="B67" s="67"/>
      <c r="C67" s="67"/>
      <c r="D67" s="67"/>
      <c r="E67" s="67"/>
      <c r="F67" s="67"/>
      <c r="G67" s="67"/>
      <c r="H67" s="67"/>
      <c r="I67" s="67"/>
      <c r="J67" s="67"/>
      <c r="K67" s="67"/>
      <c r="L67" s="67"/>
      <c r="M67" s="67"/>
      <c r="N67" s="67"/>
      <c r="O67" s="67"/>
      <c r="P67" s="67"/>
      <c r="Q67" s="67"/>
      <c r="R67" s="67"/>
      <c r="S67" s="67"/>
      <c r="T67" s="6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row>
    <row r="68" spans="1:129">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row>
    <row r="69" spans="1:129">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row>
    <row r="70" spans="1:129">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row>
    <row r="71" spans="1:129">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row>
    <row r="72" spans="1:129">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row>
    <row r="73" spans="1:129">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row>
    <row r="74" spans="1:129">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row>
    <row r="75" spans="1:129">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row>
    <row r="76" spans="1:129">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c r="DY76" s="57"/>
    </row>
    <row r="77" spans="1:129">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row>
    <row r="78" spans="1:129">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row>
    <row r="79" spans="1:129">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row>
    <row r="80" spans="1:129">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row>
    <row r="81" spans="1:129">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7"/>
      <c r="DV81" s="57"/>
      <c r="DW81" s="57"/>
      <c r="DX81" s="57"/>
      <c r="DY81" s="57"/>
    </row>
    <row r="82" spans="1:129">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7"/>
      <c r="DV82" s="57"/>
      <c r="DW82" s="57"/>
      <c r="DX82" s="57"/>
      <c r="DY82" s="57"/>
    </row>
    <row r="83" spans="1:129">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DP83" s="57"/>
      <c r="DQ83" s="57"/>
      <c r="DR83" s="57"/>
      <c r="DS83" s="57"/>
      <c r="DT83" s="57"/>
      <c r="DU83" s="57"/>
      <c r="DV83" s="57"/>
      <c r="DW83" s="57"/>
      <c r="DX83" s="57"/>
      <c r="DY83" s="57"/>
    </row>
    <row r="84" spans="1:129">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c r="DN84" s="57"/>
      <c r="DO84" s="57"/>
      <c r="DP84" s="57"/>
      <c r="DQ84" s="57"/>
      <c r="DR84" s="57"/>
      <c r="DS84" s="57"/>
      <c r="DT84" s="57"/>
      <c r="DU84" s="57"/>
      <c r="DV84" s="57"/>
      <c r="DW84" s="57"/>
      <c r="DX84" s="57"/>
      <c r="DY84" s="57"/>
    </row>
    <row r="85" spans="1:129">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7"/>
      <c r="DV85" s="57"/>
      <c r="DW85" s="57"/>
      <c r="DX85" s="57"/>
      <c r="DY85" s="57"/>
    </row>
    <row r="86" spans="1:129">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DP86" s="57"/>
      <c r="DQ86" s="57"/>
      <c r="DR86" s="57"/>
      <c r="DS86" s="57"/>
      <c r="DT86" s="57"/>
      <c r="DU86" s="57"/>
      <c r="DV86" s="57"/>
      <c r="DW86" s="57"/>
      <c r="DX86" s="57"/>
      <c r="DY86" s="57"/>
    </row>
    <row r="87" spans="1:129">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c r="DL87" s="57"/>
      <c r="DM87" s="57"/>
      <c r="DN87" s="57"/>
      <c r="DO87" s="57"/>
      <c r="DP87" s="57"/>
      <c r="DQ87" s="57"/>
      <c r="DR87" s="57"/>
      <c r="DS87" s="57"/>
      <c r="DT87" s="57"/>
      <c r="DU87" s="57"/>
      <c r="DV87" s="57"/>
      <c r="DW87" s="57"/>
      <c r="DX87" s="57"/>
      <c r="DY87" s="57"/>
    </row>
    <row r="88" spans="1:129">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c r="DL88" s="57"/>
      <c r="DM88" s="57"/>
      <c r="DN88" s="57"/>
      <c r="DO88" s="57"/>
      <c r="DP88" s="57"/>
      <c r="DQ88" s="57"/>
      <c r="DR88" s="57"/>
      <c r="DS88" s="57"/>
      <c r="DT88" s="57"/>
      <c r="DU88" s="57"/>
      <c r="DV88" s="57"/>
      <c r="DW88" s="57"/>
      <c r="DX88" s="57"/>
      <c r="DY88" s="57"/>
    </row>
    <row r="89" spans="1:129">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c r="DL89" s="57"/>
      <c r="DM89" s="57"/>
      <c r="DN89" s="57"/>
      <c r="DO89" s="57"/>
      <c r="DP89" s="57"/>
      <c r="DQ89" s="57"/>
      <c r="DR89" s="57"/>
      <c r="DS89" s="57"/>
      <c r="DT89" s="57"/>
      <c r="DU89" s="57"/>
      <c r="DV89" s="57"/>
      <c r="DW89" s="57"/>
      <c r="DX89" s="57"/>
      <c r="DY89" s="57"/>
    </row>
    <row r="90" spans="1:129">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c r="DL90" s="57"/>
      <c r="DM90" s="57"/>
      <c r="DN90" s="57"/>
      <c r="DO90" s="57"/>
      <c r="DP90" s="57"/>
      <c r="DQ90" s="57"/>
      <c r="DR90" s="57"/>
      <c r="DS90" s="57"/>
      <c r="DT90" s="57"/>
      <c r="DU90" s="57"/>
      <c r="DV90" s="57"/>
      <c r="DW90" s="57"/>
      <c r="DX90" s="57"/>
      <c r="DY90" s="57"/>
    </row>
    <row r="91" spans="1:129">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c r="DL91" s="57"/>
      <c r="DM91" s="57"/>
      <c r="DN91" s="57"/>
      <c r="DO91" s="57"/>
      <c r="DP91" s="57"/>
      <c r="DQ91" s="57"/>
      <c r="DR91" s="57"/>
      <c r="DS91" s="57"/>
      <c r="DT91" s="57"/>
      <c r="DU91" s="57"/>
      <c r="DV91" s="57"/>
      <c r="DW91" s="57"/>
      <c r="DX91" s="57"/>
      <c r="DY91" s="57"/>
    </row>
    <row r="92" spans="1:129">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c r="DL92" s="57"/>
      <c r="DM92" s="57"/>
      <c r="DN92" s="57"/>
      <c r="DO92" s="57"/>
      <c r="DP92" s="57"/>
      <c r="DQ92" s="57"/>
      <c r="DR92" s="57"/>
      <c r="DS92" s="57"/>
      <c r="DT92" s="57"/>
      <c r="DU92" s="57"/>
      <c r="DV92" s="57"/>
      <c r="DW92" s="57"/>
      <c r="DX92" s="57"/>
      <c r="DY92" s="57"/>
    </row>
    <row r="93" spans="1:129">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c r="DL93" s="57"/>
      <c r="DM93" s="57"/>
      <c r="DN93" s="57"/>
      <c r="DO93" s="57"/>
      <c r="DP93" s="57"/>
      <c r="DQ93" s="57"/>
      <c r="DR93" s="57"/>
      <c r="DS93" s="57"/>
      <c r="DT93" s="57"/>
      <c r="DU93" s="57"/>
      <c r="DV93" s="57"/>
      <c r="DW93" s="57"/>
      <c r="DX93" s="57"/>
      <c r="DY93" s="57"/>
    </row>
    <row r="94" spans="1:129">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c r="DJ94" s="57"/>
      <c r="DK94" s="57"/>
      <c r="DL94" s="57"/>
      <c r="DM94" s="57"/>
      <c r="DN94" s="57"/>
      <c r="DO94" s="57"/>
      <c r="DP94" s="57"/>
      <c r="DQ94" s="57"/>
      <c r="DR94" s="57"/>
      <c r="DS94" s="57"/>
      <c r="DT94" s="57"/>
      <c r="DU94" s="57"/>
      <c r="DV94" s="57"/>
      <c r="DW94" s="57"/>
      <c r="DX94" s="57"/>
      <c r="DY94" s="57"/>
    </row>
    <row r="95" spans="1:129">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c r="DJ95" s="57"/>
      <c r="DK95" s="57"/>
      <c r="DL95" s="57"/>
      <c r="DM95" s="57"/>
      <c r="DN95" s="57"/>
      <c r="DO95" s="57"/>
      <c r="DP95" s="57"/>
      <c r="DQ95" s="57"/>
      <c r="DR95" s="57"/>
      <c r="DS95" s="57"/>
      <c r="DT95" s="57"/>
      <c r="DU95" s="57"/>
      <c r="DV95" s="57"/>
      <c r="DW95" s="57"/>
      <c r="DX95" s="57"/>
      <c r="DY95" s="57"/>
    </row>
    <row r="96" spans="1:129">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c r="DD96" s="57"/>
      <c r="DE96" s="57"/>
      <c r="DF96" s="57"/>
      <c r="DG96" s="57"/>
      <c r="DH96" s="57"/>
      <c r="DI96" s="57"/>
      <c r="DJ96" s="57"/>
      <c r="DK96" s="57"/>
      <c r="DL96" s="57"/>
      <c r="DM96" s="57"/>
      <c r="DN96" s="57"/>
      <c r="DO96" s="57"/>
      <c r="DP96" s="57"/>
      <c r="DQ96" s="57"/>
      <c r="DR96" s="57"/>
      <c r="DS96" s="57"/>
      <c r="DT96" s="57"/>
      <c r="DU96" s="57"/>
      <c r="DV96" s="57"/>
      <c r="DW96" s="57"/>
      <c r="DX96" s="57"/>
      <c r="DY96" s="57"/>
    </row>
    <row r="97" spans="1:129">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c r="DL97" s="57"/>
      <c r="DM97" s="57"/>
      <c r="DN97" s="57"/>
      <c r="DO97" s="57"/>
      <c r="DP97" s="57"/>
      <c r="DQ97" s="57"/>
      <c r="DR97" s="57"/>
      <c r="DS97" s="57"/>
      <c r="DT97" s="57"/>
      <c r="DU97" s="57"/>
      <c r="DV97" s="57"/>
      <c r="DW97" s="57"/>
      <c r="DX97" s="57"/>
      <c r="DY97" s="57"/>
    </row>
    <row r="98" spans="1:129">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c r="DJ98" s="57"/>
      <c r="DK98" s="57"/>
      <c r="DL98" s="57"/>
      <c r="DM98" s="57"/>
      <c r="DN98" s="57"/>
      <c r="DO98" s="57"/>
      <c r="DP98" s="57"/>
      <c r="DQ98" s="57"/>
      <c r="DR98" s="57"/>
      <c r="DS98" s="57"/>
      <c r="DT98" s="57"/>
      <c r="DU98" s="57"/>
      <c r="DV98" s="57"/>
      <c r="DW98" s="57"/>
      <c r="DX98" s="57"/>
      <c r="DY98" s="57"/>
    </row>
    <row r="99" spans="1:129">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c r="DL99" s="57"/>
      <c r="DM99" s="57"/>
      <c r="DN99" s="57"/>
      <c r="DO99" s="57"/>
      <c r="DP99" s="57"/>
      <c r="DQ99" s="57"/>
      <c r="DR99" s="57"/>
      <c r="DS99" s="57"/>
      <c r="DT99" s="57"/>
      <c r="DU99" s="57"/>
      <c r="DV99" s="57"/>
      <c r="DW99" s="57"/>
      <c r="DX99" s="57"/>
      <c r="DY99" s="57"/>
    </row>
    <row r="100" spans="1:129">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c r="DY100" s="57"/>
    </row>
    <row r="101" spans="1:129">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c r="DN101" s="57"/>
      <c r="DO101" s="57"/>
      <c r="DP101" s="57"/>
      <c r="DQ101" s="57"/>
      <c r="DR101" s="57"/>
      <c r="DS101" s="57"/>
      <c r="DT101" s="57"/>
      <c r="DU101" s="57"/>
      <c r="DV101" s="57"/>
      <c r="DW101" s="57"/>
      <c r="DX101" s="57"/>
      <c r="DY101" s="57"/>
    </row>
    <row r="102" spans="1:129">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DP102" s="57"/>
      <c r="DQ102" s="57"/>
      <c r="DR102" s="57"/>
      <c r="DS102" s="57"/>
      <c r="DT102" s="57"/>
      <c r="DU102" s="57"/>
      <c r="DV102" s="57"/>
      <c r="DW102" s="57"/>
      <c r="DX102" s="57"/>
      <c r="DY102" s="57"/>
    </row>
    <row r="103" spans="1:129">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c r="DL103" s="57"/>
      <c r="DM103" s="57"/>
      <c r="DN103" s="57"/>
      <c r="DO103" s="57"/>
      <c r="DP103" s="57"/>
      <c r="DQ103" s="57"/>
      <c r="DR103" s="57"/>
      <c r="DS103" s="57"/>
      <c r="DT103" s="57"/>
      <c r="DU103" s="57"/>
      <c r="DV103" s="57"/>
      <c r="DW103" s="57"/>
      <c r="DX103" s="57"/>
      <c r="DY103" s="57"/>
    </row>
    <row r="104" spans="1:129">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c r="DD104" s="57"/>
      <c r="DE104" s="57"/>
      <c r="DF104" s="57"/>
      <c r="DG104" s="57"/>
      <c r="DH104" s="57"/>
      <c r="DI104" s="57"/>
      <c r="DJ104" s="57"/>
      <c r="DK104" s="57"/>
      <c r="DL104" s="57"/>
      <c r="DM104" s="57"/>
      <c r="DN104" s="57"/>
      <c r="DO104" s="57"/>
      <c r="DP104" s="57"/>
      <c r="DQ104" s="57"/>
      <c r="DR104" s="57"/>
      <c r="DS104" s="57"/>
      <c r="DT104" s="57"/>
      <c r="DU104" s="57"/>
      <c r="DV104" s="57"/>
      <c r="DW104" s="57"/>
      <c r="DX104" s="57"/>
      <c r="DY104" s="57"/>
    </row>
    <row r="105" spans="1:129">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c r="DL105" s="57"/>
      <c r="DM105" s="57"/>
      <c r="DN105" s="57"/>
      <c r="DO105" s="57"/>
      <c r="DP105" s="57"/>
      <c r="DQ105" s="57"/>
      <c r="DR105" s="57"/>
      <c r="DS105" s="57"/>
      <c r="DT105" s="57"/>
      <c r="DU105" s="57"/>
      <c r="DV105" s="57"/>
      <c r="DW105" s="57"/>
      <c r="DX105" s="57"/>
      <c r="DY105" s="57"/>
    </row>
    <row r="106" spans="1:129">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c r="DL106" s="57"/>
      <c r="DM106" s="57"/>
      <c r="DN106" s="57"/>
      <c r="DO106" s="57"/>
      <c r="DP106" s="57"/>
      <c r="DQ106" s="57"/>
      <c r="DR106" s="57"/>
      <c r="DS106" s="57"/>
      <c r="DT106" s="57"/>
      <c r="DU106" s="57"/>
      <c r="DV106" s="57"/>
      <c r="DW106" s="57"/>
      <c r="DX106" s="57"/>
      <c r="DY106" s="57"/>
    </row>
    <row r="107" spans="1:129">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c r="DL107" s="57"/>
      <c r="DM107" s="57"/>
      <c r="DN107" s="57"/>
      <c r="DO107" s="57"/>
      <c r="DP107" s="57"/>
      <c r="DQ107" s="57"/>
      <c r="DR107" s="57"/>
      <c r="DS107" s="57"/>
      <c r="DT107" s="57"/>
      <c r="DU107" s="57"/>
      <c r="DV107" s="57"/>
      <c r="DW107" s="57"/>
      <c r="DX107" s="57"/>
      <c r="DY107" s="57"/>
    </row>
    <row r="108" spans="1:129">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c r="DL108" s="57"/>
      <c r="DM108" s="57"/>
      <c r="DN108" s="57"/>
      <c r="DO108" s="57"/>
      <c r="DP108" s="57"/>
      <c r="DQ108" s="57"/>
      <c r="DR108" s="57"/>
      <c r="DS108" s="57"/>
      <c r="DT108" s="57"/>
      <c r="DU108" s="57"/>
      <c r="DV108" s="57"/>
      <c r="DW108" s="57"/>
      <c r="DX108" s="57"/>
      <c r="DY108" s="57"/>
    </row>
    <row r="109" spans="1:129">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c r="DL109" s="57"/>
      <c r="DM109" s="57"/>
      <c r="DN109" s="57"/>
      <c r="DO109" s="57"/>
      <c r="DP109" s="57"/>
      <c r="DQ109" s="57"/>
      <c r="DR109" s="57"/>
      <c r="DS109" s="57"/>
      <c r="DT109" s="57"/>
      <c r="DU109" s="57"/>
      <c r="DV109" s="57"/>
      <c r="DW109" s="57"/>
      <c r="DX109" s="57"/>
      <c r="DY109" s="57"/>
    </row>
    <row r="110" spans="1:129">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57"/>
      <c r="DI110" s="57"/>
      <c r="DJ110" s="57"/>
      <c r="DK110" s="57"/>
      <c r="DL110" s="57"/>
      <c r="DM110" s="57"/>
      <c r="DN110" s="57"/>
      <c r="DO110" s="57"/>
      <c r="DP110" s="57"/>
      <c r="DQ110" s="57"/>
      <c r="DR110" s="57"/>
      <c r="DS110" s="57"/>
      <c r="DT110" s="57"/>
      <c r="DU110" s="57"/>
      <c r="DV110" s="57"/>
      <c r="DW110" s="57"/>
      <c r="DX110" s="57"/>
      <c r="DY110" s="57"/>
    </row>
    <row r="111" spans="1:129">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c r="DD111" s="57"/>
      <c r="DE111" s="57"/>
      <c r="DF111" s="57"/>
      <c r="DG111" s="57"/>
      <c r="DH111" s="57"/>
      <c r="DI111" s="57"/>
      <c r="DJ111" s="57"/>
      <c r="DK111" s="57"/>
      <c r="DL111" s="57"/>
      <c r="DM111" s="57"/>
      <c r="DN111" s="57"/>
      <c r="DO111" s="57"/>
      <c r="DP111" s="57"/>
      <c r="DQ111" s="57"/>
      <c r="DR111" s="57"/>
      <c r="DS111" s="57"/>
      <c r="DT111" s="57"/>
      <c r="DU111" s="57"/>
      <c r="DV111" s="57"/>
      <c r="DW111" s="57"/>
      <c r="DX111" s="57"/>
      <c r="DY111" s="57"/>
    </row>
    <row r="112" spans="1:129">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c r="DL112" s="57"/>
      <c r="DM112" s="57"/>
      <c r="DN112" s="57"/>
      <c r="DO112" s="57"/>
      <c r="DP112" s="57"/>
      <c r="DQ112" s="57"/>
      <c r="DR112" s="57"/>
      <c r="DS112" s="57"/>
      <c r="DT112" s="57"/>
      <c r="DU112" s="57"/>
      <c r="DV112" s="57"/>
      <c r="DW112" s="57"/>
      <c r="DX112" s="57"/>
      <c r="DY112" s="57"/>
    </row>
    <row r="113" spans="1:129">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DP113" s="57"/>
      <c r="DQ113" s="57"/>
      <c r="DR113" s="57"/>
      <c r="DS113" s="57"/>
      <c r="DT113" s="57"/>
      <c r="DU113" s="57"/>
      <c r="DV113" s="57"/>
      <c r="DW113" s="57"/>
      <c r="DX113" s="57"/>
      <c r="DY113" s="57"/>
    </row>
    <row r="114" spans="1:129">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7"/>
      <c r="BV114" s="57"/>
      <c r="BW114" s="57"/>
      <c r="BX114" s="57"/>
      <c r="BY114" s="57"/>
      <c r="BZ114" s="57"/>
      <c r="CA114" s="57"/>
      <c r="CB114" s="57"/>
      <c r="CC114" s="57"/>
      <c r="CD114" s="57"/>
      <c r="CE114" s="57"/>
      <c r="CF114" s="57"/>
      <c r="CG114" s="57"/>
      <c r="CH114" s="57"/>
      <c r="CI114" s="57"/>
      <c r="CJ114" s="57"/>
      <c r="CK114" s="57"/>
      <c r="CL114" s="57"/>
      <c r="CM114" s="57"/>
      <c r="CN114" s="57"/>
      <c r="CO114" s="57"/>
      <c r="CP114" s="57"/>
      <c r="CQ114" s="57"/>
      <c r="CR114" s="57"/>
      <c r="CS114" s="57"/>
      <c r="CT114" s="57"/>
      <c r="CU114" s="57"/>
      <c r="CV114" s="57"/>
      <c r="CW114" s="57"/>
      <c r="CX114" s="57"/>
      <c r="CY114" s="57"/>
      <c r="CZ114" s="57"/>
      <c r="DA114" s="57"/>
      <c r="DB114" s="57"/>
      <c r="DC114" s="57"/>
      <c r="DD114" s="57"/>
      <c r="DE114" s="57"/>
      <c r="DF114" s="57"/>
      <c r="DG114" s="57"/>
      <c r="DH114" s="57"/>
      <c r="DI114" s="57"/>
      <c r="DJ114" s="57"/>
      <c r="DK114" s="57"/>
      <c r="DL114" s="57"/>
      <c r="DM114" s="57"/>
      <c r="DN114" s="57"/>
      <c r="DO114" s="57"/>
      <c r="DP114" s="57"/>
      <c r="DQ114" s="57"/>
      <c r="DR114" s="57"/>
      <c r="DS114" s="57"/>
      <c r="DT114" s="57"/>
      <c r="DU114" s="57"/>
      <c r="DV114" s="57"/>
      <c r="DW114" s="57"/>
      <c r="DX114" s="57"/>
      <c r="DY114" s="57"/>
    </row>
    <row r="115" spans="1:129">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c r="BN115" s="57"/>
      <c r="BO115" s="57"/>
      <c r="BP115" s="57"/>
      <c r="BQ115" s="57"/>
      <c r="BR115" s="57"/>
      <c r="BS115" s="57"/>
      <c r="BT115" s="57"/>
      <c r="BU115" s="57"/>
      <c r="BV115" s="57"/>
      <c r="BW115" s="57"/>
      <c r="BX115" s="57"/>
      <c r="BY115" s="57"/>
      <c r="BZ115" s="57"/>
      <c r="CA115" s="57"/>
      <c r="CB115" s="57"/>
      <c r="CC115" s="57"/>
      <c r="CD115" s="57"/>
      <c r="CE115" s="57"/>
      <c r="CF115" s="57"/>
      <c r="CG115" s="57"/>
      <c r="CH115" s="57"/>
      <c r="CI115" s="57"/>
      <c r="CJ115" s="57"/>
      <c r="CK115" s="57"/>
      <c r="CL115" s="57"/>
      <c r="CM115" s="57"/>
      <c r="CN115" s="57"/>
      <c r="CO115" s="57"/>
      <c r="CP115" s="57"/>
      <c r="CQ115" s="57"/>
      <c r="CR115" s="57"/>
      <c r="CS115" s="57"/>
      <c r="CT115" s="57"/>
      <c r="CU115" s="57"/>
      <c r="CV115" s="57"/>
      <c r="CW115" s="57"/>
      <c r="CX115" s="57"/>
      <c r="CY115" s="57"/>
      <c r="CZ115" s="57"/>
      <c r="DA115" s="57"/>
      <c r="DB115" s="57"/>
      <c r="DC115" s="57"/>
      <c r="DD115" s="57"/>
      <c r="DE115" s="57"/>
      <c r="DF115" s="57"/>
      <c r="DG115" s="57"/>
      <c r="DH115" s="57"/>
      <c r="DI115" s="57"/>
      <c r="DJ115" s="57"/>
      <c r="DK115" s="57"/>
      <c r="DL115" s="57"/>
      <c r="DM115" s="57"/>
      <c r="DN115" s="57"/>
      <c r="DO115" s="57"/>
      <c r="DP115" s="57"/>
      <c r="DQ115" s="57"/>
      <c r="DR115" s="57"/>
      <c r="DS115" s="57"/>
      <c r="DT115" s="57"/>
      <c r="DU115" s="57"/>
      <c r="DV115" s="57"/>
      <c r="DW115" s="57"/>
      <c r="DX115" s="57"/>
      <c r="DY115" s="57"/>
    </row>
    <row r="116" spans="1:129">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c r="BL116" s="57"/>
      <c r="BM116" s="57"/>
      <c r="BN116" s="57"/>
      <c r="BO116" s="57"/>
      <c r="BP116" s="57"/>
      <c r="BQ116" s="57"/>
      <c r="BR116" s="57"/>
      <c r="BS116" s="57"/>
      <c r="BT116" s="57"/>
      <c r="BU116" s="57"/>
      <c r="BV116" s="57"/>
      <c r="BW116" s="57"/>
      <c r="BX116" s="57"/>
      <c r="BY116" s="57"/>
      <c r="BZ116" s="57"/>
      <c r="CA116" s="57"/>
      <c r="CB116" s="57"/>
      <c r="CC116" s="57"/>
      <c r="CD116" s="57"/>
      <c r="CE116" s="57"/>
      <c r="CF116" s="57"/>
      <c r="CG116" s="57"/>
      <c r="CH116" s="57"/>
      <c r="CI116" s="57"/>
      <c r="CJ116" s="57"/>
      <c r="CK116" s="57"/>
      <c r="CL116" s="57"/>
      <c r="CM116" s="57"/>
      <c r="CN116" s="57"/>
      <c r="CO116" s="57"/>
      <c r="CP116" s="57"/>
      <c r="CQ116" s="57"/>
      <c r="CR116" s="57"/>
      <c r="CS116" s="57"/>
      <c r="CT116" s="57"/>
      <c r="CU116" s="57"/>
      <c r="CV116" s="57"/>
      <c r="CW116" s="57"/>
      <c r="CX116" s="57"/>
      <c r="CY116" s="57"/>
      <c r="CZ116" s="57"/>
      <c r="DA116" s="57"/>
      <c r="DB116" s="57"/>
      <c r="DC116" s="57"/>
      <c r="DD116" s="57"/>
      <c r="DE116" s="57"/>
      <c r="DF116" s="57"/>
      <c r="DG116" s="57"/>
      <c r="DH116" s="57"/>
      <c r="DI116" s="57"/>
      <c r="DJ116" s="57"/>
      <c r="DK116" s="57"/>
      <c r="DL116" s="57"/>
      <c r="DM116" s="57"/>
      <c r="DN116" s="57"/>
      <c r="DO116" s="57"/>
      <c r="DP116" s="57"/>
      <c r="DQ116" s="57"/>
      <c r="DR116" s="57"/>
      <c r="DS116" s="57"/>
      <c r="DT116" s="57"/>
      <c r="DU116" s="57"/>
      <c r="DV116" s="57"/>
      <c r="DW116" s="57"/>
      <c r="DX116" s="57"/>
      <c r="DY116" s="57"/>
    </row>
    <row r="117" spans="1:129">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c r="BO117" s="57"/>
      <c r="BP117" s="57"/>
      <c r="BQ117" s="57"/>
      <c r="BR117" s="57"/>
      <c r="BS117" s="57"/>
      <c r="BT117" s="57"/>
      <c r="BU117" s="57"/>
      <c r="BV117" s="57"/>
      <c r="BW117" s="57"/>
      <c r="BX117" s="57"/>
      <c r="BY117" s="57"/>
      <c r="BZ117" s="57"/>
      <c r="CA117" s="57"/>
      <c r="CB117" s="57"/>
      <c r="CC117" s="57"/>
      <c r="CD117" s="57"/>
      <c r="CE117" s="57"/>
      <c r="CF117" s="57"/>
      <c r="CG117" s="57"/>
      <c r="CH117" s="57"/>
      <c r="CI117" s="57"/>
      <c r="CJ117" s="57"/>
      <c r="CK117" s="57"/>
      <c r="CL117" s="57"/>
      <c r="CM117" s="57"/>
      <c r="CN117" s="57"/>
      <c r="CO117" s="57"/>
      <c r="CP117" s="57"/>
      <c r="CQ117" s="57"/>
      <c r="CR117" s="57"/>
      <c r="CS117" s="57"/>
      <c r="CT117" s="57"/>
      <c r="CU117" s="57"/>
      <c r="CV117" s="57"/>
      <c r="CW117" s="57"/>
      <c r="CX117" s="57"/>
      <c r="CY117" s="57"/>
      <c r="CZ117" s="57"/>
      <c r="DA117" s="57"/>
      <c r="DB117" s="57"/>
      <c r="DC117" s="57"/>
      <c r="DD117" s="57"/>
      <c r="DE117" s="57"/>
      <c r="DF117" s="57"/>
      <c r="DG117" s="57"/>
      <c r="DH117" s="57"/>
      <c r="DI117" s="57"/>
      <c r="DJ117" s="57"/>
      <c r="DK117" s="57"/>
      <c r="DL117" s="57"/>
      <c r="DM117" s="57"/>
      <c r="DN117" s="57"/>
      <c r="DO117" s="57"/>
      <c r="DP117" s="57"/>
      <c r="DQ117" s="57"/>
      <c r="DR117" s="57"/>
      <c r="DS117" s="57"/>
      <c r="DT117" s="57"/>
      <c r="DU117" s="57"/>
      <c r="DV117" s="57"/>
      <c r="DW117" s="57"/>
      <c r="DX117" s="57"/>
      <c r="DY117" s="57"/>
    </row>
    <row r="118" spans="1:129">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7"/>
      <c r="BW118" s="57"/>
      <c r="BX118" s="57"/>
      <c r="BY118" s="57"/>
      <c r="BZ118" s="57"/>
      <c r="CA118" s="57"/>
      <c r="CB118" s="57"/>
      <c r="CC118" s="57"/>
      <c r="CD118" s="57"/>
      <c r="CE118" s="57"/>
      <c r="CF118" s="57"/>
      <c r="CG118" s="57"/>
      <c r="CH118" s="57"/>
      <c r="CI118" s="57"/>
      <c r="CJ118" s="57"/>
      <c r="CK118" s="57"/>
      <c r="CL118" s="57"/>
      <c r="CM118" s="57"/>
      <c r="CN118" s="57"/>
      <c r="CO118" s="57"/>
      <c r="CP118" s="57"/>
      <c r="CQ118" s="57"/>
      <c r="CR118" s="57"/>
      <c r="CS118" s="57"/>
      <c r="CT118" s="57"/>
      <c r="CU118" s="57"/>
      <c r="CV118" s="57"/>
      <c r="CW118" s="57"/>
      <c r="CX118" s="57"/>
      <c r="CY118" s="57"/>
      <c r="CZ118" s="57"/>
      <c r="DA118" s="57"/>
      <c r="DB118" s="57"/>
      <c r="DC118" s="57"/>
      <c r="DD118" s="57"/>
      <c r="DE118" s="57"/>
      <c r="DF118" s="57"/>
      <c r="DG118" s="57"/>
      <c r="DH118" s="57"/>
      <c r="DI118" s="57"/>
      <c r="DJ118" s="57"/>
      <c r="DK118" s="57"/>
      <c r="DL118" s="57"/>
      <c r="DM118" s="57"/>
      <c r="DN118" s="57"/>
      <c r="DO118" s="57"/>
      <c r="DP118" s="57"/>
      <c r="DQ118" s="57"/>
      <c r="DR118" s="57"/>
      <c r="DS118" s="57"/>
      <c r="DT118" s="57"/>
      <c r="DU118" s="57"/>
      <c r="DV118" s="57"/>
      <c r="DW118" s="57"/>
      <c r="DX118" s="57"/>
      <c r="DY118" s="57"/>
    </row>
    <row r="119" spans="1:129">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57"/>
      <c r="CD119" s="57"/>
      <c r="CE119" s="57"/>
      <c r="CF119" s="57"/>
      <c r="CG119" s="57"/>
      <c r="CH119" s="57"/>
      <c r="CI119" s="57"/>
      <c r="CJ119" s="57"/>
      <c r="CK119" s="57"/>
      <c r="CL119" s="57"/>
      <c r="CM119" s="57"/>
      <c r="CN119" s="57"/>
      <c r="CO119" s="57"/>
      <c r="CP119" s="57"/>
      <c r="CQ119" s="57"/>
      <c r="CR119" s="57"/>
      <c r="CS119" s="57"/>
      <c r="CT119" s="57"/>
      <c r="CU119" s="57"/>
      <c r="CV119" s="57"/>
      <c r="CW119" s="57"/>
      <c r="CX119" s="57"/>
      <c r="CY119" s="57"/>
      <c r="CZ119" s="57"/>
      <c r="DA119" s="57"/>
      <c r="DB119" s="57"/>
      <c r="DC119" s="57"/>
      <c r="DD119" s="57"/>
      <c r="DE119" s="57"/>
      <c r="DF119" s="57"/>
      <c r="DG119" s="57"/>
      <c r="DH119" s="57"/>
      <c r="DI119" s="57"/>
      <c r="DJ119" s="57"/>
      <c r="DK119" s="57"/>
      <c r="DL119" s="57"/>
      <c r="DM119" s="57"/>
      <c r="DN119" s="57"/>
      <c r="DO119" s="57"/>
      <c r="DP119" s="57"/>
      <c r="DQ119" s="57"/>
      <c r="DR119" s="57"/>
      <c r="DS119" s="57"/>
      <c r="DT119" s="57"/>
      <c r="DU119" s="57"/>
      <c r="DV119" s="57"/>
      <c r="DW119" s="57"/>
      <c r="DX119" s="57"/>
      <c r="DY119" s="57"/>
    </row>
    <row r="120" spans="1:129">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7"/>
      <c r="BW120" s="57"/>
      <c r="BX120" s="57"/>
      <c r="BY120" s="57"/>
      <c r="BZ120" s="57"/>
      <c r="CA120" s="57"/>
      <c r="CB120" s="57"/>
      <c r="CC120" s="57"/>
      <c r="CD120" s="57"/>
      <c r="CE120" s="57"/>
      <c r="CF120" s="57"/>
      <c r="CG120" s="57"/>
      <c r="CH120" s="57"/>
      <c r="CI120" s="57"/>
      <c r="CJ120" s="57"/>
      <c r="CK120" s="57"/>
      <c r="CL120" s="57"/>
      <c r="CM120" s="57"/>
      <c r="CN120" s="57"/>
      <c r="CO120" s="57"/>
      <c r="CP120" s="57"/>
      <c r="CQ120" s="57"/>
      <c r="CR120" s="57"/>
      <c r="CS120" s="57"/>
      <c r="CT120" s="57"/>
      <c r="CU120" s="57"/>
      <c r="CV120" s="57"/>
      <c r="CW120" s="57"/>
      <c r="CX120" s="57"/>
      <c r="CY120" s="57"/>
      <c r="CZ120" s="57"/>
      <c r="DA120" s="57"/>
      <c r="DB120" s="57"/>
      <c r="DC120" s="57"/>
      <c r="DD120" s="57"/>
      <c r="DE120" s="57"/>
      <c r="DF120" s="57"/>
      <c r="DG120" s="57"/>
      <c r="DH120" s="57"/>
      <c r="DI120" s="57"/>
      <c r="DJ120" s="57"/>
      <c r="DK120" s="57"/>
      <c r="DL120" s="57"/>
      <c r="DM120" s="57"/>
      <c r="DN120" s="57"/>
      <c r="DO120" s="57"/>
      <c r="DP120" s="57"/>
      <c r="DQ120" s="57"/>
      <c r="DR120" s="57"/>
      <c r="DS120" s="57"/>
      <c r="DT120" s="57"/>
      <c r="DU120" s="57"/>
      <c r="DV120" s="57"/>
      <c r="DW120" s="57"/>
      <c r="DX120" s="57"/>
      <c r="DY120" s="57"/>
    </row>
    <row r="121" spans="1:129">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7"/>
      <c r="BW121" s="57"/>
      <c r="BX121" s="57"/>
      <c r="BY121" s="57"/>
      <c r="BZ121" s="57"/>
      <c r="CA121" s="57"/>
      <c r="CB121" s="57"/>
      <c r="CC121" s="57"/>
      <c r="CD121" s="57"/>
      <c r="CE121" s="57"/>
      <c r="CF121" s="57"/>
      <c r="CG121" s="57"/>
      <c r="CH121" s="57"/>
      <c r="CI121" s="57"/>
      <c r="CJ121" s="57"/>
      <c r="CK121" s="57"/>
      <c r="CL121" s="57"/>
      <c r="CM121" s="57"/>
      <c r="CN121" s="57"/>
      <c r="CO121" s="57"/>
      <c r="CP121" s="57"/>
      <c r="CQ121" s="57"/>
      <c r="CR121" s="57"/>
      <c r="CS121" s="57"/>
      <c r="CT121" s="57"/>
      <c r="CU121" s="57"/>
      <c r="CV121" s="57"/>
      <c r="CW121" s="57"/>
      <c r="CX121" s="57"/>
      <c r="CY121" s="57"/>
      <c r="CZ121" s="57"/>
      <c r="DA121" s="57"/>
      <c r="DB121" s="57"/>
      <c r="DC121" s="57"/>
      <c r="DD121" s="57"/>
      <c r="DE121" s="57"/>
      <c r="DF121" s="57"/>
      <c r="DG121" s="57"/>
      <c r="DH121" s="57"/>
      <c r="DI121" s="57"/>
      <c r="DJ121" s="57"/>
      <c r="DK121" s="57"/>
      <c r="DL121" s="57"/>
      <c r="DM121" s="57"/>
      <c r="DN121" s="57"/>
      <c r="DO121" s="57"/>
      <c r="DP121" s="57"/>
      <c r="DQ121" s="57"/>
      <c r="DR121" s="57"/>
      <c r="DS121" s="57"/>
      <c r="DT121" s="57"/>
      <c r="DU121" s="57"/>
      <c r="DV121" s="57"/>
      <c r="DW121" s="57"/>
      <c r="DX121" s="57"/>
      <c r="DY121" s="57"/>
    </row>
    <row r="122" spans="1:129">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57"/>
      <c r="CD122" s="57"/>
      <c r="CE122" s="57"/>
      <c r="CF122" s="57"/>
      <c r="CG122" s="57"/>
      <c r="CH122" s="57"/>
      <c r="CI122" s="57"/>
      <c r="CJ122" s="57"/>
      <c r="CK122" s="57"/>
      <c r="CL122" s="57"/>
      <c r="CM122" s="57"/>
      <c r="CN122" s="57"/>
      <c r="CO122" s="57"/>
      <c r="CP122" s="57"/>
      <c r="CQ122" s="57"/>
      <c r="CR122" s="57"/>
      <c r="CS122" s="57"/>
      <c r="CT122" s="57"/>
      <c r="CU122" s="57"/>
      <c r="CV122" s="57"/>
      <c r="CW122" s="57"/>
      <c r="CX122" s="57"/>
      <c r="CY122" s="57"/>
      <c r="CZ122" s="57"/>
      <c r="DA122" s="57"/>
      <c r="DB122" s="57"/>
      <c r="DC122" s="57"/>
      <c r="DD122" s="57"/>
      <c r="DE122" s="57"/>
      <c r="DF122" s="57"/>
      <c r="DG122" s="57"/>
      <c r="DH122" s="57"/>
      <c r="DI122" s="57"/>
      <c r="DJ122" s="57"/>
      <c r="DK122" s="57"/>
      <c r="DL122" s="57"/>
      <c r="DM122" s="57"/>
      <c r="DN122" s="57"/>
      <c r="DO122" s="57"/>
      <c r="DP122" s="57"/>
      <c r="DQ122" s="57"/>
      <c r="DR122" s="57"/>
      <c r="DS122" s="57"/>
      <c r="DT122" s="57"/>
      <c r="DU122" s="57"/>
      <c r="DV122" s="57"/>
      <c r="DW122" s="57"/>
      <c r="DX122" s="57"/>
      <c r="DY122" s="57"/>
    </row>
    <row r="123" spans="1:129">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7"/>
      <c r="CC123" s="57"/>
      <c r="CD123" s="57"/>
      <c r="CE123" s="57"/>
      <c r="CF123" s="57"/>
      <c r="CG123" s="57"/>
      <c r="CH123" s="57"/>
      <c r="CI123" s="57"/>
      <c r="CJ123" s="57"/>
      <c r="CK123" s="57"/>
      <c r="CL123" s="57"/>
      <c r="CM123" s="57"/>
      <c r="CN123" s="57"/>
      <c r="CO123" s="57"/>
      <c r="CP123" s="57"/>
      <c r="CQ123" s="57"/>
      <c r="CR123" s="57"/>
      <c r="CS123" s="57"/>
      <c r="CT123" s="57"/>
      <c r="CU123" s="57"/>
      <c r="CV123" s="57"/>
      <c r="CW123" s="57"/>
      <c r="CX123" s="57"/>
      <c r="CY123" s="57"/>
      <c r="CZ123" s="57"/>
      <c r="DA123" s="57"/>
      <c r="DB123" s="57"/>
      <c r="DC123" s="57"/>
      <c r="DD123" s="57"/>
      <c r="DE123" s="57"/>
      <c r="DF123" s="57"/>
      <c r="DG123" s="57"/>
      <c r="DH123" s="57"/>
      <c r="DI123" s="57"/>
      <c r="DJ123" s="57"/>
      <c r="DK123" s="57"/>
      <c r="DL123" s="57"/>
      <c r="DM123" s="57"/>
      <c r="DN123" s="57"/>
      <c r="DO123" s="57"/>
      <c r="DP123" s="57"/>
      <c r="DQ123" s="57"/>
      <c r="DR123" s="57"/>
      <c r="DS123" s="57"/>
      <c r="DT123" s="57"/>
      <c r="DU123" s="57"/>
      <c r="DV123" s="57"/>
      <c r="DW123" s="57"/>
      <c r="DX123" s="57"/>
      <c r="DY123" s="57"/>
    </row>
    <row r="124" spans="1:129">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CF124" s="57"/>
      <c r="CG124" s="57"/>
      <c r="CH124" s="57"/>
      <c r="CI124" s="57"/>
      <c r="CJ124" s="57"/>
      <c r="CK124" s="57"/>
      <c r="CL124" s="57"/>
      <c r="CM124" s="57"/>
      <c r="CN124" s="57"/>
      <c r="CO124" s="57"/>
      <c r="CP124" s="57"/>
      <c r="CQ124" s="57"/>
      <c r="CR124" s="57"/>
      <c r="CS124" s="57"/>
      <c r="CT124" s="57"/>
      <c r="CU124" s="57"/>
      <c r="CV124" s="57"/>
      <c r="CW124" s="57"/>
      <c r="CX124" s="57"/>
      <c r="CY124" s="57"/>
      <c r="CZ124" s="57"/>
      <c r="DA124" s="57"/>
      <c r="DB124" s="57"/>
      <c r="DC124" s="57"/>
      <c r="DD124" s="57"/>
      <c r="DE124" s="57"/>
      <c r="DF124" s="57"/>
      <c r="DG124" s="57"/>
      <c r="DH124" s="57"/>
      <c r="DI124" s="57"/>
      <c r="DJ124" s="57"/>
      <c r="DK124" s="57"/>
      <c r="DL124" s="57"/>
      <c r="DM124" s="57"/>
      <c r="DN124" s="57"/>
      <c r="DO124" s="57"/>
      <c r="DP124" s="57"/>
      <c r="DQ124" s="57"/>
      <c r="DR124" s="57"/>
      <c r="DS124" s="57"/>
      <c r="DT124" s="57"/>
      <c r="DU124" s="57"/>
      <c r="DV124" s="57"/>
      <c r="DW124" s="57"/>
      <c r="DX124" s="57"/>
      <c r="DY124" s="57"/>
    </row>
    <row r="125" spans="1:129">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c r="BM125" s="57"/>
      <c r="BN125" s="57"/>
      <c r="BO125" s="57"/>
      <c r="BP125" s="57"/>
      <c r="BQ125" s="57"/>
      <c r="BR125" s="57"/>
      <c r="BS125" s="57"/>
      <c r="BT125" s="57"/>
      <c r="BU125" s="57"/>
      <c r="BV125" s="57"/>
      <c r="BW125" s="57"/>
      <c r="BX125" s="57"/>
      <c r="BY125" s="57"/>
      <c r="BZ125" s="57"/>
      <c r="CA125" s="57"/>
      <c r="CB125" s="57"/>
      <c r="CC125" s="57"/>
      <c r="CD125" s="57"/>
      <c r="CE125" s="57"/>
      <c r="CF125" s="57"/>
      <c r="CG125" s="57"/>
      <c r="CH125" s="57"/>
      <c r="CI125" s="57"/>
      <c r="CJ125" s="57"/>
      <c r="CK125" s="57"/>
      <c r="CL125" s="57"/>
      <c r="CM125" s="57"/>
      <c r="CN125" s="57"/>
      <c r="CO125" s="57"/>
      <c r="CP125" s="57"/>
      <c r="CQ125" s="57"/>
      <c r="CR125" s="57"/>
      <c r="CS125" s="57"/>
      <c r="CT125" s="57"/>
      <c r="CU125" s="57"/>
      <c r="CV125" s="57"/>
      <c r="CW125" s="57"/>
      <c r="CX125" s="57"/>
      <c r="CY125" s="57"/>
      <c r="CZ125" s="57"/>
      <c r="DA125" s="57"/>
      <c r="DB125" s="57"/>
      <c r="DC125" s="57"/>
      <c r="DD125" s="57"/>
      <c r="DE125" s="57"/>
      <c r="DF125" s="57"/>
      <c r="DG125" s="57"/>
      <c r="DH125" s="57"/>
      <c r="DI125" s="57"/>
      <c r="DJ125" s="57"/>
      <c r="DK125" s="57"/>
      <c r="DL125" s="57"/>
      <c r="DM125" s="57"/>
      <c r="DN125" s="57"/>
      <c r="DO125" s="57"/>
      <c r="DP125" s="57"/>
      <c r="DQ125" s="57"/>
      <c r="DR125" s="57"/>
      <c r="DS125" s="57"/>
      <c r="DT125" s="57"/>
      <c r="DU125" s="57"/>
      <c r="DV125" s="57"/>
      <c r="DW125" s="57"/>
      <c r="DX125" s="57"/>
      <c r="DY125" s="57"/>
    </row>
    <row r="126" spans="1:129">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c r="BM126" s="57"/>
      <c r="BN126" s="57"/>
      <c r="BO126" s="57"/>
      <c r="BP126" s="57"/>
      <c r="BQ126" s="57"/>
      <c r="BR126" s="57"/>
      <c r="BS126" s="57"/>
      <c r="BT126" s="57"/>
      <c r="BU126" s="57"/>
      <c r="BV126" s="57"/>
      <c r="BW126" s="57"/>
      <c r="BX126" s="57"/>
      <c r="BY126" s="57"/>
      <c r="BZ126" s="57"/>
      <c r="CA126" s="57"/>
      <c r="CB126" s="57"/>
      <c r="CC126" s="57"/>
      <c r="CD126" s="57"/>
      <c r="CE126" s="57"/>
      <c r="CF126" s="57"/>
      <c r="CG126" s="57"/>
      <c r="CH126" s="57"/>
      <c r="CI126" s="57"/>
      <c r="CJ126" s="57"/>
      <c r="CK126" s="57"/>
      <c r="CL126" s="57"/>
      <c r="CM126" s="57"/>
      <c r="CN126" s="57"/>
      <c r="CO126" s="57"/>
      <c r="CP126" s="57"/>
      <c r="CQ126" s="57"/>
      <c r="CR126" s="57"/>
      <c r="CS126" s="57"/>
      <c r="CT126" s="57"/>
      <c r="CU126" s="57"/>
      <c r="CV126" s="57"/>
      <c r="CW126" s="57"/>
      <c r="CX126" s="57"/>
      <c r="CY126" s="57"/>
      <c r="CZ126" s="57"/>
      <c r="DA126" s="57"/>
      <c r="DB126" s="57"/>
      <c r="DC126" s="57"/>
      <c r="DD126" s="57"/>
      <c r="DE126" s="57"/>
      <c r="DF126" s="57"/>
      <c r="DG126" s="57"/>
      <c r="DH126" s="57"/>
      <c r="DI126" s="57"/>
      <c r="DJ126" s="57"/>
      <c r="DK126" s="57"/>
      <c r="DL126" s="57"/>
      <c r="DM126" s="57"/>
      <c r="DN126" s="57"/>
      <c r="DO126" s="57"/>
      <c r="DP126" s="57"/>
      <c r="DQ126" s="57"/>
      <c r="DR126" s="57"/>
      <c r="DS126" s="57"/>
      <c r="DT126" s="57"/>
      <c r="DU126" s="57"/>
      <c r="DV126" s="57"/>
      <c r="DW126" s="57"/>
      <c r="DX126" s="57"/>
      <c r="DY126" s="57"/>
    </row>
    <row r="127" spans="1:129">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7"/>
      <c r="BR127" s="57"/>
      <c r="BS127" s="57"/>
      <c r="BT127" s="57"/>
      <c r="BU127" s="57"/>
      <c r="BV127" s="57"/>
      <c r="BW127" s="57"/>
      <c r="BX127" s="57"/>
      <c r="BY127" s="57"/>
      <c r="BZ127" s="57"/>
      <c r="CA127" s="57"/>
      <c r="CB127" s="57"/>
      <c r="CC127" s="57"/>
      <c r="CD127" s="57"/>
      <c r="CE127" s="57"/>
      <c r="CF127" s="57"/>
      <c r="CG127" s="57"/>
      <c r="CH127" s="57"/>
      <c r="CI127" s="57"/>
      <c r="CJ127" s="57"/>
      <c r="CK127" s="57"/>
      <c r="CL127" s="57"/>
      <c r="CM127" s="57"/>
      <c r="CN127" s="57"/>
      <c r="CO127" s="57"/>
      <c r="CP127" s="57"/>
      <c r="CQ127" s="57"/>
      <c r="CR127" s="57"/>
      <c r="CS127" s="57"/>
      <c r="CT127" s="57"/>
      <c r="CU127" s="57"/>
      <c r="CV127" s="57"/>
      <c r="CW127" s="57"/>
      <c r="CX127" s="57"/>
      <c r="CY127" s="57"/>
      <c r="CZ127" s="57"/>
      <c r="DA127" s="57"/>
      <c r="DB127" s="57"/>
      <c r="DC127" s="57"/>
      <c r="DD127" s="57"/>
      <c r="DE127" s="57"/>
      <c r="DF127" s="57"/>
      <c r="DG127" s="57"/>
      <c r="DH127" s="57"/>
      <c r="DI127" s="57"/>
      <c r="DJ127" s="57"/>
      <c r="DK127" s="57"/>
      <c r="DL127" s="57"/>
      <c r="DM127" s="57"/>
      <c r="DN127" s="57"/>
      <c r="DO127" s="57"/>
      <c r="DP127" s="57"/>
      <c r="DQ127" s="57"/>
      <c r="DR127" s="57"/>
      <c r="DS127" s="57"/>
      <c r="DT127" s="57"/>
      <c r="DU127" s="57"/>
      <c r="DV127" s="57"/>
      <c r="DW127" s="57"/>
      <c r="DX127" s="57"/>
      <c r="DY127" s="57"/>
    </row>
    <row r="128" spans="1:129">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c r="BL128" s="57"/>
      <c r="BM128" s="57"/>
      <c r="BN128" s="57"/>
      <c r="BO128" s="57"/>
      <c r="BP128" s="57"/>
      <c r="BQ128" s="57"/>
      <c r="BR128" s="57"/>
      <c r="BS128" s="57"/>
      <c r="BT128" s="57"/>
      <c r="BU128" s="57"/>
      <c r="BV128" s="57"/>
      <c r="BW128" s="57"/>
      <c r="BX128" s="57"/>
      <c r="BY128" s="57"/>
      <c r="BZ128" s="57"/>
      <c r="CA128" s="57"/>
      <c r="CB128" s="57"/>
      <c r="CC128" s="57"/>
      <c r="CD128" s="57"/>
      <c r="CE128" s="57"/>
      <c r="CF128" s="57"/>
      <c r="CG128" s="57"/>
      <c r="CH128" s="57"/>
      <c r="CI128" s="57"/>
      <c r="CJ128" s="57"/>
      <c r="CK128" s="57"/>
      <c r="CL128" s="57"/>
      <c r="CM128" s="57"/>
      <c r="CN128" s="57"/>
      <c r="CO128" s="57"/>
      <c r="CP128" s="57"/>
      <c r="CQ128" s="57"/>
      <c r="CR128" s="57"/>
      <c r="CS128" s="57"/>
      <c r="CT128" s="57"/>
      <c r="CU128" s="57"/>
      <c r="CV128" s="57"/>
      <c r="CW128" s="57"/>
      <c r="CX128" s="57"/>
      <c r="CY128" s="57"/>
      <c r="CZ128" s="57"/>
      <c r="DA128" s="57"/>
      <c r="DB128" s="57"/>
      <c r="DC128" s="57"/>
      <c r="DD128" s="57"/>
      <c r="DE128" s="57"/>
      <c r="DF128" s="57"/>
      <c r="DG128" s="57"/>
      <c r="DH128" s="57"/>
      <c r="DI128" s="57"/>
      <c r="DJ128" s="57"/>
      <c r="DK128" s="57"/>
      <c r="DL128" s="57"/>
      <c r="DM128" s="57"/>
      <c r="DN128" s="57"/>
      <c r="DO128" s="57"/>
      <c r="DP128" s="57"/>
      <c r="DQ128" s="57"/>
      <c r="DR128" s="57"/>
      <c r="DS128" s="57"/>
      <c r="DT128" s="57"/>
      <c r="DU128" s="57"/>
      <c r="DV128" s="57"/>
      <c r="DW128" s="57"/>
      <c r="DX128" s="57"/>
      <c r="DY128" s="57"/>
    </row>
    <row r="129" spans="1:129">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c r="BL129" s="57"/>
      <c r="BM129" s="57"/>
      <c r="BN129" s="57"/>
      <c r="BO129" s="57"/>
      <c r="BP129" s="57"/>
      <c r="BQ129" s="57"/>
      <c r="BR129" s="57"/>
      <c r="BS129" s="57"/>
      <c r="BT129" s="57"/>
      <c r="BU129" s="57"/>
      <c r="BV129" s="57"/>
      <c r="BW129" s="57"/>
      <c r="BX129" s="57"/>
      <c r="BY129" s="57"/>
      <c r="BZ129" s="57"/>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7"/>
      <c r="DQ129" s="57"/>
      <c r="DR129" s="57"/>
      <c r="DS129" s="57"/>
      <c r="DT129" s="57"/>
      <c r="DU129" s="57"/>
      <c r="DV129" s="57"/>
      <c r="DW129" s="57"/>
      <c r="DX129" s="57"/>
      <c r="DY129" s="57"/>
    </row>
    <row r="130" spans="1:129">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7"/>
      <c r="BW130" s="57"/>
      <c r="BX130" s="57"/>
      <c r="BY130" s="57"/>
      <c r="BZ130" s="57"/>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DP130" s="57"/>
      <c r="DQ130" s="57"/>
      <c r="DR130" s="57"/>
      <c r="DS130" s="57"/>
      <c r="DT130" s="57"/>
      <c r="DU130" s="57"/>
      <c r="DV130" s="57"/>
      <c r="DW130" s="57"/>
      <c r="DX130" s="57"/>
      <c r="DY130" s="57"/>
    </row>
    <row r="131" spans="1:129">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7"/>
      <c r="BS131" s="57"/>
      <c r="BT131" s="57"/>
      <c r="BU131" s="57"/>
      <c r="BV131" s="57"/>
      <c r="BW131" s="57"/>
      <c r="BX131" s="57"/>
      <c r="BY131" s="57"/>
      <c r="BZ131" s="57"/>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c r="DO131" s="57"/>
      <c r="DP131" s="57"/>
      <c r="DQ131" s="57"/>
      <c r="DR131" s="57"/>
      <c r="DS131" s="57"/>
      <c r="DT131" s="57"/>
      <c r="DU131" s="57"/>
      <c r="DV131" s="57"/>
      <c r="DW131" s="57"/>
      <c r="DX131" s="57"/>
      <c r="DY131" s="57"/>
    </row>
    <row r="132" spans="1:129">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7"/>
      <c r="BW132" s="57"/>
      <c r="BX132" s="57"/>
      <c r="BY132" s="57"/>
      <c r="BZ132" s="57"/>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DP132" s="57"/>
      <c r="DQ132" s="57"/>
      <c r="DR132" s="57"/>
      <c r="DS132" s="57"/>
      <c r="DT132" s="57"/>
      <c r="DU132" s="57"/>
      <c r="DV132" s="57"/>
      <c r="DW132" s="57"/>
      <c r="DX132" s="57"/>
      <c r="DY132" s="57"/>
    </row>
    <row r="133" spans="1:129">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7"/>
      <c r="DQ133" s="57"/>
      <c r="DR133" s="57"/>
      <c r="DS133" s="57"/>
      <c r="DT133" s="57"/>
      <c r="DU133" s="57"/>
      <c r="DV133" s="57"/>
      <c r="DW133" s="57"/>
      <c r="DX133" s="57"/>
      <c r="DY133" s="57"/>
    </row>
    <row r="134" spans="1:129">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7"/>
      <c r="DQ134" s="57"/>
      <c r="DR134" s="57"/>
      <c r="DS134" s="57"/>
      <c r="DT134" s="57"/>
      <c r="DU134" s="57"/>
      <c r="DV134" s="57"/>
      <c r="DW134" s="57"/>
      <c r="DX134" s="57"/>
      <c r="DY134" s="57"/>
    </row>
    <row r="135" spans="1:129">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c r="BX135" s="57"/>
      <c r="BY135" s="57"/>
      <c r="BZ135" s="57"/>
      <c r="CA135" s="57"/>
      <c r="CB135" s="57"/>
      <c r="CC135" s="57"/>
      <c r="CD135" s="57"/>
      <c r="CE135" s="57"/>
      <c r="CF135" s="57"/>
      <c r="CG135" s="57"/>
      <c r="CH135" s="57"/>
      <c r="CI135" s="57"/>
      <c r="CJ135" s="57"/>
      <c r="CK135" s="57"/>
      <c r="CL135" s="57"/>
      <c r="CM135" s="57"/>
      <c r="CN135" s="57"/>
      <c r="CO135" s="57"/>
      <c r="CP135" s="57"/>
      <c r="CQ135" s="57"/>
      <c r="CR135" s="57"/>
      <c r="CS135" s="57"/>
      <c r="CT135" s="57"/>
      <c r="CU135" s="57"/>
      <c r="CV135" s="57"/>
      <c r="CW135" s="57"/>
      <c r="CX135" s="57"/>
      <c r="CY135" s="57"/>
      <c r="CZ135" s="57"/>
      <c r="DA135" s="57"/>
      <c r="DB135" s="57"/>
      <c r="DC135" s="57"/>
      <c r="DD135" s="57"/>
      <c r="DE135" s="57"/>
      <c r="DF135" s="57"/>
      <c r="DG135" s="57"/>
      <c r="DH135" s="57"/>
      <c r="DI135" s="57"/>
      <c r="DJ135" s="57"/>
      <c r="DK135" s="57"/>
      <c r="DL135" s="57"/>
      <c r="DM135" s="57"/>
      <c r="DN135" s="57"/>
      <c r="DO135" s="57"/>
      <c r="DP135" s="57"/>
      <c r="DQ135" s="57"/>
      <c r="DR135" s="57"/>
      <c r="DS135" s="57"/>
      <c r="DT135" s="57"/>
      <c r="DU135" s="57"/>
      <c r="DV135" s="57"/>
      <c r="DW135" s="57"/>
      <c r="DX135" s="57"/>
      <c r="DY135" s="57"/>
    </row>
    <row r="136" spans="1:129">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c r="BL136" s="57"/>
      <c r="BM136" s="57"/>
      <c r="BN136" s="57"/>
      <c r="BO136" s="57"/>
      <c r="BP136" s="57"/>
      <c r="BQ136" s="57"/>
      <c r="BR136" s="57"/>
      <c r="BS136" s="57"/>
      <c r="BT136" s="57"/>
      <c r="BU136" s="57"/>
      <c r="BV136" s="57"/>
      <c r="BW136" s="57"/>
      <c r="BX136" s="57"/>
      <c r="BY136" s="57"/>
      <c r="BZ136" s="57"/>
      <c r="CA136" s="57"/>
      <c r="CB136" s="57"/>
      <c r="CC136" s="57"/>
      <c r="CD136" s="57"/>
      <c r="CE136" s="57"/>
      <c r="CF136" s="57"/>
      <c r="CG136" s="57"/>
      <c r="CH136" s="57"/>
      <c r="CI136" s="57"/>
      <c r="CJ136" s="57"/>
      <c r="CK136" s="57"/>
      <c r="CL136" s="57"/>
      <c r="CM136" s="57"/>
      <c r="CN136" s="57"/>
      <c r="CO136" s="57"/>
      <c r="CP136" s="57"/>
      <c r="CQ136" s="57"/>
      <c r="CR136" s="57"/>
      <c r="CS136" s="57"/>
      <c r="CT136" s="57"/>
      <c r="CU136" s="57"/>
      <c r="CV136" s="57"/>
      <c r="CW136" s="57"/>
      <c r="CX136" s="57"/>
      <c r="CY136" s="57"/>
      <c r="CZ136" s="57"/>
      <c r="DA136" s="57"/>
      <c r="DB136" s="57"/>
      <c r="DC136" s="57"/>
      <c r="DD136" s="57"/>
      <c r="DE136" s="57"/>
      <c r="DF136" s="57"/>
      <c r="DG136" s="57"/>
      <c r="DH136" s="57"/>
      <c r="DI136" s="57"/>
      <c r="DJ136" s="57"/>
      <c r="DK136" s="57"/>
      <c r="DL136" s="57"/>
      <c r="DM136" s="57"/>
      <c r="DN136" s="57"/>
      <c r="DO136" s="57"/>
      <c r="DP136" s="57"/>
      <c r="DQ136" s="57"/>
      <c r="DR136" s="57"/>
      <c r="DS136" s="57"/>
      <c r="DT136" s="57"/>
      <c r="DU136" s="57"/>
      <c r="DV136" s="57"/>
      <c r="DW136" s="57"/>
      <c r="DX136" s="57"/>
      <c r="DY136" s="57"/>
    </row>
    <row r="137" spans="1:129">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c r="BI137" s="57"/>
      <c r="BJ137" s="57"/>
      <c r="BK137" s="57"/>
      <c r="BL137" s="57"/>
      <c r="BM137" s="57"/>
      <c r="BN137" s="57"/>
      <c r="BO137" s="57"/>
      <c r="BP137" s="57"/>
      <c r="BQ137" s="57"/>
      <c r="BR137" s="57"/>
      <c r="BS137" s="57"/>
      <c r="BT137" s="57"/>
      <c r="BU137" s="57"/>
      <c r="BV137" s="57"/>
      <c r="BW137" s="57"/>
      <c r="BX137" s="57"/>
      <c r="BY137" s="57"/>
      <c r="BZ137" s="57"/>
      <c r="CA137" s="57"/>
      <c r="CB137" s="57"/>
      <c r="CC137" s="57"/>
      <c r="CD137" s="57"/>
      <c r="CE137" s="57"/>
      <c r="CF137" s="57"/>
      <c r="CG137" s="57"/>
      <c r="CH137" s="57"/>
      <c r="CI137" s="57"/>
      <c r="CJ137" s="57"/>
      <c r="CK137" s="57"/>
      <c r="CL137" s="57"/>
      <c r="CM137" s="57"/>
      <c r="CN137" s="57"/>
      <c r="CO137" s="57"/>
      <c r="CP137" s="57"/>
      <c r="CQ137" s="57"/>
      <c r="CR137" s="57"/>
      <c r="CS137" s="57"/>
      <c r="CT137" s="57"/>
      <c r="CU137" s="57"/>
      <c r="CV137" s="57"/>
      <c r="CW137" s="57"/>
      <c r="CX137" s="57"/>
      <c r="CY137" s="57"/>
      <c r="CZ137" s="57"/>
      <c r="DA137" s="57"/>
      <c r="DB137" s="57"/>
      <c r="DC137" s="57"/>
      <c r="DD137" s="57"/>
      <c r="DE137" s="57"/>
      <c r="DF137" s="57"/>
      <c r="DG137" s="57"/>
      <c r="DH137" s="57"/>
      <c r="DI137" s="57"/>
      <c r="DJ137" s="57"/>
      <c r="DK137" s="57"/>
      <c r="DL137" s="57"/>
      <c r="DM137" s="57"/>
      <c r="DN137" s="57"/>
      <c r="DO137" s="57"/>
      <c r="DP137" s="57"/>
      <c r="DQ137" s="57"/>
      <c r="DR137" s="57"/>
      <c r="DS137" s="57"/>
      <c r="DT137" s="57"/>
      <c r="DU137" s="57"/>
      <c r="DV137" s="57"/>
      <c r="DW137" s="57"/>
      <c r="DX137" s="57"/>
      <c r="DY137" s="57"/>
    </row>
    <row r="138" spans="1:129">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c r="BN138" s="57"/>
      <c r="BO138" s="57"/>
      <c r="BP138" s="57"/>
      <c r="BQ138" s="57"/>
      <c r="BR138" s="57"/>
      <c r="BS138" s="57"/>
      <c r="BT138" s="57"/>
      <c r="BU138" s="57"/>
      <c r="BV138" s="57"/>
      <c r="BW138" s="57"/>
      <c r="BX138" s="57"/>
      <c r="BY138" s="57"/>
      <c r="BZ138" s="57"/>
      <c r="CA138" s="57"/>
      <c r="CB138" s="57"/>
      <c r="CC138" s="57"/>
      <c r="CD138" s="57"/>
      <c r="CE138" s="57"/>
      <c r="CF138" s="57"/>
      <c r="CG138" s="57"/>
      <c r="CH138" s="57"/>
      <c r="CI138" s="57"/>
      <c r="CJ138" s="57"/>
      <c r="CK138" s="57"/>
      <c r="CL138" s="57"/>
      <c r="CM138" s="57"/>
      <c r="CN138" s="57"/>
      <c r="CO138" s="57"/>
      <c r="CP138" s="57"/>
      <c r="CQ138" s="57"/>
      <c r="CR138" s="57"/>
      <c r="CS138" s="57"/>
      <c r="CT138" s="57"/>
      <c r="CU138" s="57"/>
      <c r="CV138" s="57"/>
      <c r="CW138" s="57"/>
      <c r="CX138" s="57"/>
      <c r="CY138" s="57"/>
      <c r="CZ138" s="57"/>
      <c r="DA138" s="57"/>
      <c r="DB138" s="57"/>
      <c r="DC138" s="57"/>
      <c r="DD138" s="57"/>
      <c r="DE138" s="57"/>
      <c r="DF138" s="57"/>
      <c r="DG138" s="57"/>
      <c r="DH138" s="57"/>
      <c r="DI138" s="57"/>
      <c r="DJ138" s="57"/>
      <c r="DK138" s="57"/>
      <c r="DL138" s="57"/>
      <c r="DM138" s="57"/>
      <c r="DN138" s="57"/>
      <c r="DO138" s="57"/>
      <c r="DP138" s="57"/>
      <c r="DQ138" s="57"/>
      <c r="DR138" s="57"/>
      <c r="DS138" s="57"/>
      <c r="DT138" s="57"/>
      <c r="DU138" s="57"/>
      <c r="DV138" s="57"/>
      <c r="DW138" s="57"/>
      <c r="DX138" s="57"/>
      <c r="DY138" s="57"/>
    </row>
    <row r="139" spans="1:129">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c r="BP139" s="57"/>
      <c r="BQ139" s="57"/>
      <c r="BR139" s="57"/>
      <c r="BS139" s="57"/>
      <c r="BT139" s="57"/>
      <c r="BU139" s="57"/>
      <c r="BV139" s="57"/>
      <c r="BW139" s="57"/>
      <c r="BX139" s="57"/>
      <c r="BY139" s="57"/>
      <c r="BZ139" s="57"/>
      <c r="CA139" s="57"/>
      <c r="CB139" s="57"/>
      <c r="CC139" s="57"/>
      <c r="CD139" s="57"/>
      <c r="CE139" s="57"/>
      <c r="CF139" s="57"/>
      <c r="CG139" s="57"/>
      <c r="CH139" s="57"/>
      <c r="CI139" s="57"/>
      <c r="CJ139" s="57"/>
      <c r="CK139" s="57"/>
      <c r="CL139" s="57"/>
      <c r="CM139" s="57"/>
      <c r="CN139" s="57"/>
      <c r="CO139" s="57"/>
      <c r="CP139" s="57"/>
      <c r="CQ139" s="57"/>
      <c r="CR139" s="57"/>
      <c r="CS139" s="57"/>
      <c r="CT139" s="57"/>
      <c r="CU139" s="57"/>
      <c r="CV139" s="57"/>
      <c r="CW139" s="57"/>
      <c r="CX139" s="57"/>
      <c r="CY139" s="57"/>
      <c r="CZ139" s="57"/>
      <c r="DA139" s="57"/>
      <c r="DB139" s="57"/>
      <c r="DC139" s="57"/>
      <c r="DD139" s="57"/>
      <c r="DE139" s="57"/>
      <c r="DF139" s="57"/>
      <c r="DG139" s="57"/>
      <c r="DH139" s="57"/>
      <c r="DI139" s="57"/>
      <c r="DJ139" s="57"/>
      <c r="DK139" s="57"/>
      <c r="DL139" s="57"/>
      <c r="DM139" s="57"/>
      <c r="DN139" s="57"/>
      <c r="DO139" s="57"/>
      <c r="DP139" s="57"/>
      <c r="DQ139" s="57"/>
      <c r="DR139" s="57"/>
      <c r="DS139" s="57"/>
      <c r="DT139" s="57"/>
      <c r="DU139" s="57"/>
      <c r="DV139" s="57"/>
      <c r="DW139" s="57"/>
      <c r="DX139" s="57"/>
      <c r="DY139" s="57"/>
    </row>
    <row r="140" spans="1:129">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c r="BM140" s="57"/>
      <c r="BN140" s="57"/>
      <c r="BO140" s="57"/>
      <c r="BP140" s="57"/>
      <c r="BQ140" s="57"/>
      <c r="BR140" s="57"/>
      <c r="BS140" s="57"/>
      <c r="BT140" s="57"/>
      <c r="BU140" s="57"/>
      <c r="BV140" s="57"/>
      <c r="BW140" s="57"/>
      <c r="BX140" s="57"/>
      <c r="BY140" s="57"/>
      <c r="BZ140" s="57"/>
      <c r="CA140" s="57"/>
      <c r="CB140" s="57"/>
      <c r="CC140" s="57"/>
      <c r="CD140" s="57"/>
      <c r="CE140" s="57"/>
      <c r="CF140" s="57"/>
      <c r="CG140" s="57"/>
      <c r="CH140" s="57"/>
      <c r="CI140" s="57"/>
      <c r="CJ140" s="57"/>
      <c r="CK140" s="57"/>
      <c r="CL140" s="57"/>
      <c r="CM140" s="57"/>
      <c r="CN140" s="57"/>
      <c r="CO140" s="57"/>
      <c r="CP140" s="57"/>
      <c r="CQ140" s="57"/>
      <c r="CR140" s="57"/>
      <c r="CS140" s="57"/>
      <c r="CT140" s="57"/>
      <c r="CU140" s="57"/>
      <c r="CV140" s="57"/>
      <c r="CW140" s="57"/>
      <c r="CX140" s="57"/>
      <c r="CY140" s="57"/>
      <c r="CZ140" s="57"/>
      <c r="DA140" s="57"/>
      <c r="DB140" s="57"/>
      <c r="DC140" s="57"/>
      <c r="DD140" s="57"/>
      <c r="DE140" s="57"/>
      <c r="DF140" s="57"/>
      <c r="DG140" s="57"/>
      <c r="DH140" s="57"/>
      <c r="DI140" s="57"/>
      <c r="DJ140" s="57"/>
      <c r="DK140" s="57"/>
      <c r="DL140" s="57"/>
      <c r="DM140" s="57"/>
      <c r="DN140" s="57"/>
      <c r="DO140" s="57"/>
      <c r="DP140" s="57"/>
      <c r="DQ140" s="57"/>
      <c r="DR140" s="57"/>
      <c r="DS140" s="57"/>
      <c r="DT140" s="57"/>
      <c r="DU140" s="57"/>
      <c r="DV140" s="57"/>
      <c r="DW140" s="57"/>
      <c r="DX140" s="57"/>
      <c r="DY140" s="57"/>
    </row>
    <row r="141" spans="1:129">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c r="BI141" s="57"/>
      <c r="BJ141" s="57"/>
      <c r="BK141" s="57"/>
      <c r="BL141" s="57"/>
      <c r="BM141" s="57"/>
      <c r="BN141" s="57"/>
      <c r="BO141" s="57"/>
      <c r="BP141" s="57"/>
      <c r="BQ141" s="57"/>
      <c r="BR141" s="57"/>
      <c r="BS141" s="57"/>
      <c r="BT141" s="57"/>
      <c r="BU141" s="57"/>
      <c r="BV141" s="57"/>
      <c r="BW141" s="57"/>
      <c r="BX141" s="57"/>
      <c r="BY141" s="57"/>
      <c r="BZ141" s="57"/>
      <c r="CA141" s="57"/>
      <c r="CB141" s="57"/>
      <c r="CC141" s="57"/>
      <c r="CD141" s="57"/>
      <c r="CE141" s="57"/>
      <c r="CF141" s="57"/>
      <c r="CG141" s="57"/>
      <c r="CH141" s="57"/>
      <c r="CI141" s="57"/>
      <c r="CJ141" s="57"/>
      <c r="CK141" s="57"/>
      <c r="CL141" s="57"/>
      <c r="CM141" s="57"/>
      <c r="CN141" s="57"/>
      <c r="CO141" s="57"/>
      <c r="CP141" s="57"/>
      <c r="CQ141" s="57"/>
      <c r="CR141" s="57"/>
      <c r="CS141" s="57"/>
      <c r="CT141" s="57"/>
      <c r="CU141" s="57"/>
      <c r="CV141" s="57"/>
      <c r="CW141" s="57"/>
      <c r="CX141" s="57"/>
      <c r="CY141" s="57"/>
      <c r="CZ141" s="57"/>
      <c r="DA141" s="57"/>
      <c r="DB141" s="57"/>
      <c r="DC141" s="57"/>
      <c r="DD141" s="57"/>
      <c r="DE141" s="57"/>
      <c r="DF141" s="57"/>
      <c r="DG141" s="57"/>
      <c r="DH141" s="57"/>
      <c r="DI141" s="57"/>
      <c r="DJ141" s="57"/>
      <c r="DK141" s="57"/>
      <c r="DL141" s="57"/>
      <c r="DM141" s="57"/>
      <c r="DN141" s="57"/>
      <c r="DO141" s="57"/>
      <c r="DP141" s="57"/>
      <c r="DQ141" s="57"/>
      <c r="DR141" s="57"/>
      <c r="DS141" s="57"/>
      <c r="DT141" s="57"/>
      <c r="DU141" s="57"/>
      <c r="DV141" s="57"/>
      <c r="DW141" s="57"/>
      <c r="DX141" s="57"/>
      <c r="DY141" s="57"/>
    </row>
    <row r="142" spans="1:129">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c r="BM142" s="57"/>
      <c r="BN142" s="57"/>
      <c r="BO142" s="57"/>
      <c r="BP142" s="57"/>
      <c r="BQ142" s="57"/>
      <c r="BR142" s="57"/>
      <c r="BS142" s="57"/>
      <c r="BT142" s="57"/>
      <c r="BU142" s="57"/>
      <c r="BV142" s="57"/>
      <c r="BW142" s="57"/>
      <c r="BX142" s="57"/>
      <c r="BY142" s="57"/>
      <c r="BZ142" s="57"/>
      <c r="CA142" s="57"/>
      <c r="CB142" s="57"/>
      <c r="CC142" s="57"/>
      <c r="CD142" s="57"/>
      <c r="CE142" s="57"/>
      <c r="CF142" s="57"/>
      <c r="CG142" s="57"/>
      <c r="CH142" s="57"/>
      <c r="CI142" s="57"/>
      <c r="CJ142" s="57"/>
      <c r="CK142" s="57"/>
      <c r="CL142" s="57"/>
      <c r="CM142" s="57"/>
      <c r="CN142" s="57"/>
      <c r="CO142" s="57"/>
      <c r="CP142" s="57"/>
      <c r="CQ142" s="57"/>
      <c r="CR142" s="57"/>
      <c r="CS142" s="57"/>
      <c r="CT142" s="57"/>
      <c r="CU142" s="57"/>
      <c r="CV142" s="57"/>
      <c r="CW142" s="57"/>
      <c r="CX142" s="57"/>
      <c r="CY142" s="57"/>
      <c r="CZ142" s="57"/>
      <c r="DA142" s="57"/>
      <c r="DB142" s="57"/>
      <c r="DC142" s="57"/>
      <c r="DD142" s="57"/>
      <c r="DE142" s="57"/>
      <c r="DF142" s="57"/>
      <c r="DG142" s="57"/>
      <c r="DH142" s="57"/>
      <c r="DI142" s="57"/>
      <c r="DJ142" s="57"/>
      <c r="DK142" s="57"/>
      <c r="DL142" s="57"/>
      <c r="DM142" s="57"/>
      <c r="DN142" s="57"/>
      <c r="DO142" s="57"/>
      <c r="DP142" s="57"/>
      <c r="DQ142" s="57"/>
      <c r="DR142" s="57"/>
      <c r="DS142" s="57"/>
      <c r="DT142" s="57"/>
      <c r="DU142" s="57"/>
      <c r="DV142" s="57"/>
      <c r="DW142" s="57"/>
      <c r="DX142" s="57"/>
      <c r="DY142" s="57"/>
    </row>
    <row r="143" spans="1:129">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c r="BO143" s="57"/>
      <c r="BP143" s="57"/>
      <c r="BQ143" s="57"/>
      <c r="BR143" s="57"/>
      <c r="BS143" s="57"/>
      <c r="BT143" s="57"/>
      <c r="BU143" s="57"/>
      <c r="BV143" s="57"/>
      <c r="BW143" s="57"/>
      <c r="BX143" s="57"/>
      <c r="BY143" s="57"/>
      <c r="BZ143" s="57"/>
      <c r="CA143" s="57"/>
      <c r="CB143" s="57"/>
      <c r="CC143" s="57"/>
      <c r="CD143" s="57"/>
      <c r="CE143" s="57"/>
      <c r="CF143" s="57"/>
      <c r="CG143" s="57"/>
      <c r="CH143" s="57"/>
      <c r="CI143" s="57"/>
      <c r="CJ143" s="57"/>
      <c r="CK143" s="57"/>
      <c r="CL143" s="57"/>
      <c r="CM143" s="57"/>
      <c r="CN143" s="57"/>
      <c r="CO143" s="57"/>
      <c r="CP143" s="57"/>
      <c r="CQ143" s="57"/>
      <c r="CR143" s="57"/>
      <c r="CS143" s="57"/>
      <c r="CT143" s="57"/>
      <c r="CU143" s="57"/>
      <c r="CV143" s="57"/>
      <c r="CW143" s="57"/>
      <c r="CX143" s="57"/>
      <c r="CY143" s="57"/>
      <c r="CZ143" s="57"/>
      <c r="DA143" s="57"/>
      <c r="DB143" s="57"/>
      <c r="DC143" s="57"/>
      <c r="DD143" s="57"/>
      <c r="DE143" s="57"/>
      <c r="DF143" s="57"/>
      <c r="DG143" s="57"/>
      <c r="DH143" s="57"/>
      <c r="DI143" s="57"/>
      <c r="DJ143" s="57"/>
      <c r="DK143" s="57"/>
      <c r="DL143" s="57"/>
      <c r="DM143" s="57"/>
      <c r="DN143" s="57"/>
      <c r="DO143" s="57"/>
      <c r="DP143" s="57"/>
      <c r="DQ143" s="57"/>
      <c r="DR143" s="57"/>
      <c r="DS143" s="57"/>
      <c r="DT143" s="57"/>
      <c r="DU143" s="57"/>
      <c r="DV143" s="57"/>
      <c r="DW143" s="57"/>
      <c r="DX143" s="57"/>
      <c r="DY143" s="57"/>
    </row>
    <row r="144" spans="1:129">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c r="BN144" s="57"/>
      <c r="BO144" s="57"/>
      <c r="BP144" s="57"/>
      <c r="BQ144" s="57"/>
      <c r="BR144" s="57"/>
      <c r="BS144" s="57"/>
      <c r="BT144" s="57"/>
      <c r="BU144" s="57"/>
      <c r="BV144" s="57"/>
      <c r="BW144" s="57"/>
      <c r="BX144" s="57"/>
      <c r="BY144" s="57"/>
      <c r="BZ144" s="57"/>
      <c r="CA144" s="57"/>
      <c r="CB144" s="57"/>
      <c r="CC144" s="57"/>
      <c r="CD144" s="57"/>
      <c r="CE144" s="57"/>
      <c r="CF144" s="57"/>
      <c r="CG144" s="57"/>
      <c r="CH144" s="57"/>
      <c r="CI144" s="57"/>
      <c r="CJ144" s="57"/>
      <c r="CK144" s="57"/>
      <c r="CL144" s="57"/>
      <c r="CM144" s="57"/>
      <c r="CN144" s="57"/>
      <c r="CO144" s="57"/>
      <c r="CP144" s="57"/>
      <c r="CQ144" s="57"/>
      <c r="CR144" s="57"/>
      <c r="CS144" s="57"/>
      <c r="CT144" s="57"/>
      <c r="CU144" s="57"/>
      <c r="CV144" s="57"/>
      <c r="CW144" s="57"/>
      <c r="CX144" s="57"/>
      <c r="CY144" s="57"/>
      <c r="CZ144" s="57"/>
      <c r="DA144" s="57"/>
      <c r="DB144" s="57"/>
      <c r="DC144" s="57"/>
      <c r="DD144" s="57"/>
      <c r="DE144" s="57"/>
      <c r="DF144" s="57"/>
      <c r="DG144" s="57"/>
      <c r="DH144" s="57"/>
      <c r="DI144" s="57"/>
      <c r="DJ144" s="57"/>
      <c r="DK144" s="57"/>
      <c r="DL144" s="57"/>
      <c r="DM144" s="57"/>
      <c r="DN144" s="57"/>
      <c r="DO144" s="57"/>
      <c r="DP144" s="57"/>
      <c r="DQ144" s="57"/>
      <c r="DR144" s="57"/>
      <c r="DS144" s="57"/>
      <c r="DT144" s="57"/>
      <c r="DU144" s="57"/>
      <c r="DV144" s="57"/>
      <c r="DW144" s="57"/>
      <c r="DX144" s="57"/>
      <c r="DY144" s="57"/>
    </row>
    <row r="145" spans="1:129">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c r="CW145" s="57"/>
      <c r="CX145" s="57"/>
      <c r="CY145" s="57"/>
      <c r="CZ145" s="57"/>
      <c r="DA145" s="57"/>
      <c r="DB145" s="57"/>
      <c r="DC145" s="57"/>
      <c r="DD145" s="57"/>
      <c r="DE145" s="57"/>
      <c r="DF145" s="57"/>
      <c r="DG145" s="57"/>
      <c r="DH145" s="57"/>
      <c r="DI145" s="57"/>
      <c r="DJ145" s="57"/>
      <c r="DK145" s="57"/>
      <c r="DL145" s="57"/>
      <c r="DM145" s="57"/>
      <c r="DN145" s="57"/>
      <c r="DO145" s="57"/>
      <c r="DP145" s="57"/>
      <c r="DQ145" s="57"/>
      <c r="DR145" s="57"/>
      <c r="DS145" s="57"/>
      <c r="DT145" s="57"/>
      <c r="DU145" s="57"/>
      <c r="DV145" s="57"/>
      <c r="DW145" s="57"/>
      <c r="DX145" s="57"/>
      <c r="DY145" s="57"/>
    </row>
    <row r="146" spans="1:129">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c r="BM146" s="57"/>
      <c r="BN146" s="57"/>
      <c r="BO146" s="57"/>
      <c r="BP146" s="57"/>
      <c r="BQ146" s="57"/>
      <c r="BR146" s="57"/>
      <c r="BS146" s="57"/>
      <c r="BT146" s="57"/>
      <c r="BU146" s="57"/>
      <c r="BV146" s="57"/>
      <c r="BW146" s="57"/>
      <c r="BX146" s="57"/>
      <c r="BY146" s="57"/>
      <c r="BZ146" s="57"/>
      <c r="CA146" s="57"/>
      <c r="CB146" s="57"/>
      <c r="CC146" s="57"/>
      <c r="CD146" s="57"/>
      <c r="CE146" s="57"/>
      <c r="CF146" s="57"/>
      <c r="CG146" s="57"/>
      <c r="CH146" s="57"/>
      <c r="CI146" s="57"/>
      <c r="CJ146" s="57"/>
      <c r="CK146" s="57"/>
      <c r="CL146" s="57"/>
      <c r="CM146" s="57"/>
      <c r="CN146" s="57"/>
      <c r="CO146" s="57"/>
      <c r="CP146" s="57"/>
      <c r="CQ146" s="57"/>
      <c r="CR146" s="57"/>
      <c r="CS146" s="57"/>
      <c r="CT146" s="57"/>
      <c r="CU146" s="57"/>
      <c r="CV146" s="57"/>
      <c r="CW146" s="57"/>
      <c r="CX146" s="57"/>
      <c r="CY146" s="57"/>
      <c r="CZ146" s="57"/>
      <c r="DA146" s="57"/>
      <c r="DB146" s="57"/>
      <c r="DC146" s="57"/>
      <c r="DD146" s="57"/>
      <c r="DE146" s="57"/>
      <c r="DF146" s="57"/>
      <c r="DG146" s="57"/>
      <c r="DH146" s="57"/>
      <c r="DI146" s="57"/>
      <c r="DJ146" s="57"/>
      <c r="DK146" s="57"/>
      <c r="DL146" s="57"/>
      <c r="DM146" s="57"/>
      <c r="DN146" s="57"/>
      <c r="DO146" s="57"/>
      <c r="DP146" s="57"/>
      <c r="DQ146" s="57"/>
      <c r="DR146" s="57"/>
      <c r="DS146" s="57"/>
      <c r="DT146" s="57"/>
      <c r="DU146" s="57"/>
      <c r="DV146" s="57"/>
      <c r="DW146" s="57"/>
      <c r="DX146" s="57"/>
      <c r="DY146" s="57"/>
    </row>
    <row r="147" spans="1:129">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c r="BI147" s="57"/>
      <c r="BJ147" s="57"/>
      <c r="BK147" s="57"/>
      <c r="BL147" s="57"/>
      <c r="BM147" s="57"/>
      <c r="BN147" s="57"/>
      <c r="BO147" s="57"/>
      <c r="BP147" s="57"/>
      <c r="BQ147" s="57"/>
      <c r="BR147" s="57"/>
      <c r="BS147" s="57"/>
      <c r="BT147" s="57"/>
      <c r="BU147" s="57"/>
      <c r="BV147" s="57"/>
      <c r="BW147" s="57"/>
      <c r="BX147" s="57"/>
      <c r="BY147" s="57"/>
      <c r="BZ147" s="57"/>
      <c r="CA147" s="57"/>
      <c r="CB147" s="57"/>
      <c r="CC147" s="57"/>
      <c r="CD147" s="57"/>
      <c r="CE147" s="57"/>
      <c r="CF147" s="57"/>
      <c r="CG147" s="57"/>
      <c r="CH147" s="57"/>
      <c r="CI147" s="57"/>
      <c r="CJ147" s="57"/>
      <c r="CK147" s="57"/>
      <c r="CL147" s="57"/>
      <c r="CM147" s="57"/>
      <c r="CN147" s="57"/>
      <c r="CO147" s="57"/>
      <c r="CP147" s="57"/>
      <c r="CQ147" s="57"/>
      <c r="CR147" s="57"/>
      <c r="CS147" s="57"/>
      <c r="CT147" s="57"/>
      <c r="CU147" s="57"/>
      <c r="CV147" s="57"/>
      <c r="CW147" s="57"/>
      <c r="CX147" s="57"/>
      <c r="CY147" s="57"/>
      <c r="CZ147" s="57"/>
      <c r="DA147" s="57"/>
      <c r="DB147" s="57"/>
      <c r="DC147" s="57"/>
      <c r="DD147" s="57"/>
      <c r="DE147" s="57"/>
      <c r="DF147" s="57"/>
      <c r="DG147" s="57"/>
      <c r="DH147" s="57"/>
      <c r="DI147" s="57"/>
      <c r="DJ147" s="57"/>
      <c r="DK147" s="57"/>
      <c r="DL147" s="57"/>
      <c r="DM147" s="57"/>
      <c r="DN147" s="57"/>
      <c r="DO147" s="57"/>
      <c r="DP147" s="57"/>
      <c r="DQ147" s="57"/>
      <c r="DR147" s="57"/>
      <c r="DS147" s="57"/>
      <c r="DT147" s="57"/>
      <c r="DU147" s="57"/>
      <c r="DV147" s="57"/>
      <c r="DW147" s="57"/>
      <c r="DX147" s="57"/>
      <c r="DY147" s="57"/>
    </row>
    <row r="148" spans="1:129">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7"/>
      <c r="CC148" s="57"/>
      <c r="CD148" s="57"/>
      <c r="CE148" s="57"/>
      <c r="CF148" s="57"/>
      <c r="CG148" s="57"/>
      <c r="CH148" s="57"/>
      <c r="CI148" s="57"/>
      <c r="CJ148" s="57"/>
      <c r="CK148" s="57"/>
      <c r="CL148" s="57"/>
      <c r="CM148" s="57"/>
      <c r="CN148" s="57"/>
      <c r="CO148" s="57"/>
      <c r="CP148" s="57"/>
      <c r="CQ148" s="57"/>
      <c r="CR148" s="57"/>
      <c r="CS148" s="57"/>
      <c r="CT148" s="57"/>
      <c r="CU148" s="57"/>
      <c r="CV148" s="57"/>
      <c r="CW148" s="57"/>
      <c r="CX148" s="57"/>
      <c r="CY148" s="57"/>
      <c r="CZ148" s="57"/>
      <c r="DA148" s="57"/>
      <c r="DB148" s="57"/>
      <c r="DC148" s="57"/>
      <c r="DD148" s="57"/>
      <c r="DE148" s="57"/>
      <c r="DF148" s="57"/>
      <c r="DG148" s="57"/>
      <c r="DH148" s="57"/>
      <c r="DI148" s="57"/>
      <c r="DJ148" s="57"/>
      <c r="DK148" s="57"/>
      <c r="DL148" s="57"/>
      <c r="DM148" s="57"/>
      <c r="DN148" s="57"/>
      <c r="DO148" s="57"/>
      <c r="DP148" s="57"/>
      <c r="DQ148" s="57"/>
      <c r="DR148" s="57"/>
      <c r="DS148" s="57"/>
      <c r="DT148" s="57"/>
      <c r="DU148" s="57"/>
      <c r="DV148" s="57"/>
      <c r="DW148" s="57"/>
      <c r="DX148" s="57"/>
      <c r="DY148" s="57"/>
    </row>
    <row r="149" spans="1:129">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c r="BM149" s="57"/>
      <c r="BN149" s="57"/>
      <c r="BO149" s="57"/>
      <c r="BP149" s="57"/>
      <c r="BQ149" s="57"/>
      <c r="BR149" s="57"/>
      <c r="BS149" s="57"/>
      <c r="BT149" s="57"/>
      <c r="BU149" s="57"/>
      <c r="BV149" s="57"/>
      <c r="BW149" s="57"/>
      <c r="BX149" s="57"/>
      <c r="BY149" s="57"/>
      <c r="BZ149" s="57"/>
      <c r="CA149" s="57"/>
      <c r="CB149" s="57"/>
      <c r="CC149" s="57"/>
      <c r="CD149" s="57"/>
      <c r="CE149" s="57"/>
      <c r="CF149" s="57"/>
      <c r="CG149" s="57"/>
      <c r="CH149" s="57"/>
      <c r="CI149" s="57"/>
      <c r="CJ149" s="57"/>
      <c r="CK149" s="57"/>
      <c r="CL149" s="57"/>
      <c r="CM149" s="57"/>
      <c r="CN149" s="57"/>
      <c r="CO149" s="57"/>
      <c r="CP149" s="57"/>
      <c r="CQ149" s="57"/>
      <c r="CR149" s="57"/>
      <c r="CS149" s="57"/>
      <c r="CT149" s="57"/>
      <c r="CU149" s="57"/>
      <c r="CV149" s="57"/>
      <c r="CW149" s="57"/>
      <c r="CX149" s="57"/>
      <c r="CY149" s="57"/>
      <c r="CZ149" s="57"/>
      <c r="DA149" s="57"/>
      <c r="DB149" s="57"/>
      <c r="DC149" s="57"/>
      <c r="DD149" s="57"/>
      <c r="DE149" s="57"/>
      <c r="DF149" s="57"/>
      <c r="DG149" s="57"/>
      <c r="DH149" s="57"/>
      <c r="DI149" s="57"/>
      <c r="DJ149" s="57"/>
      <c r="DK149" s="57"/>
      <c r="DL149" s="57"/>
      <c r="DM149" s="57"/>
      <c r="DN149" s="57"/>
      <c r="DO149" s="57"/>
      <c r="DP149" s="57"/>
      <c r="DQ149" s="57"/>
      <c r="DR149" s="57"/>
      <c r="DS149" s="57"/>
      <c r="DT149" s="57"/>
      <c r="DU149" s="57"/>
      <c r="DV149" s="57"/>
      <c r="DW149" s="57"/>
      <c r="DX149" s="57"/>
      <c r="DY149" s="57"/>
    </row>
    <row r="150" spans="1:129">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c r="BI150" s="57"/>
      <c r="BJ150" s="57"/>
      <c r="BK150" s="57"/>
      <c r="BL150" s="57"/>
      <c r="BM150" s="57"/>
      <c r="BN150" s="57"/>
      <c r="BO150" s="57"/>
      <c r="BP150" s="57"/>
      <c r="BQ150" s="57"/>
      <c r="BR150" s="57"/>
      <c r="BS150" s="57"/>
      <c r="BT150" s="57"/>
      <c r="BU150" s="57"/>
      <c r="BV150" s="57"/>
      <c r="BW150" s="57"/>
      <c r="BX150" s="57"/>
      <c r="BY150" s="57"/>
      <c r="BZ150" s="57"/>
      <c r="CA150" s="57"/>
      <c r="CB150" s="57"/>
      <c r="CC150" s="57"/>
      <c r="CD150" s="57"/>
      <c r="CE150" s="57"/>
      <c r="CF150" s="57"/>
      <c r="CG150" s="57"/>
      <c r="CH150" s="57"/>
      <c r="CI150" s="57"/>
      <c r="CJ150" s="57"/>
      <c r="CK150" s="57"/>
      <c r="CL150" s="57"/>
      <c r="CM150" s="57"/>
      <c r="CN150" s="57"/>
      <c r="CO150" s="57"/>
      <c r="CP150" s="57"/>
      <c r="CQ150" s="57"/>
      <c r="CR150" s="57"/>
      <c r="CS150" s="57"/>
      <c r="CT150" s="57"/>
      <c r="CU150" s="57"/>
      <c r="CV150" s="57"/>
      <c r="CW150" s="57"/>
      <c r="CX150" s="57"/>
      <c r="CY150" s="57"/>
      <c r="CZ150" s="57"/>
      <c r="DA150" s="57"/>
      <c r="DB150" s="57"/>
      <c r="DC150" s="57"/>
      <c r="DD150" s="57"/>
      <c r="DE150" s="57"/>
      <c r="DF150" s="57"/>
      <c r="DG150" s="57"/>
      <c r="DH150" s="57"/>
      <c r="DI150" s="57"/>
      <c r="DJ150" s="57"/>
      <c r="DK150" s="57"/>
      <c r="DL150" s="57"/>
      <c r="DM150" s="57"/>
      <c r="DN150" s="57"/>
      <c r="DO150" s="57"/>
      <c r="DP150" s="57"/>
      <c r="DQ150" s="57"/>
      <c r="DR150" s="57"/>
      <c r="DS150" s="57"/>
      <c r="DT150" s="57"/>
      <c r="DU150" s="57"/>
      <c r="DV150" s="57"/>
      <c r="DW150" s="57"/>
      <c r="DX150" s="57"/>
      <c r="DY150" s="57"/>
    </row>
    <row r="151" spans="1:129">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7"/>
      <c r="BR151" s="57"/>
      <c r="BS151" s="57"/>
      <c r="BT151" s="57"/>
      <c r="BU151" s="57"/>
      <c r="BV151" s="57"/>
      <c r="BW151" s="57"/>
      <c r="BX151" s="57"/>
      <c r="BY151" s="57"/>
      <c r="BZ151" s="57"/>
      <c r="CA151" s="57"/>
      <c r="CB151" s="57"/>
      <c r="CC151" s="57"/>
      <c r="CD151" s="57"/>
      <c r="CE151" s="57"/>
      <c r="CF151" s="57"/>
      <c r="CG151" s="57"/>
      <c r="CH151" s="57"/>
      <c r="CI151" s="57"/>
      <c r="CJ151" s="57"/>
      <c r="CK151" s="57"/>
      <c r="CL151" s="57"/>
      <c r="CM151" s="57"/>
      <c r="CN151" s="57"/>
      <c r="CO151" s="57"/>
      <c r="CP151" s="57"/>
      <c r="CQ151" s="57"/>
      <c r="CR151" s="57"/>
      <c r="CS151" s="57"/>
      <c r="CT151" s="57"/>
      <c r="CU151" s="57"/>
      <c r="CV151" s="57"/>
      <c r="CW151" s="57"/>
      <c r="CX151" s="57"/>
      <c r="CY151" s="57"/>
      <c r="CZ151" s="57"/>
      <c r="DA151" s="57"/>
      <c r="DB151" s="57"/>
      <c r="DC151" s="57"/>
      <c r="DD151" s="57"/>
      <c r="DE151" s="57"/>
      <c r="DF151" s="57"/>
      <c r="DG151" s="57"/>
      <c r="DH151" s="57"/>
      <c r="DI151" s="57"/>
      <c r="DJ151" s="57"/>
      <c r="DK151" s="57"/>
      <c r="DL151" s="57"/>
      <c r="DM151" s="57"/>
      <c r="DN151" s="57"/>
      <c r="DO151" s="57"/>
      <c r="DP151" s="57"/>
      <c r="DQ151" s="57"/>
      <c r="DR151" s="57"/>
      <c r="DS151" s="57"/>
      <c r="DT151" s="57"/>
      <c r="DU151" s="57"/>
      <c r="DV151" s="57"/>
      <c r="DW151" s="57"/>
      <c r="DX151" s="57"/>
      <c r="DY151" s="57"/>
    </row>
    <row r="152" spans="1:129">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7"/>
      <c r="BS152" s="57"/>
      <c r="BT152" s="57"/>
      <c r="BU152" s="57"/>
      <c r="BV152" s="57"/>
      <c r="BW152" s="57"/>
      <c r="BX152" s="57"/>
      <c r="BY152" s="57"/>
      <c r="BZ152" s="57"/>
      <c r="CA152" s="57"/>
      <c r="CB152" s="57"/>
      <c r="CC152" s="57"/>
      <c r="CD152" s="57"/>
      <c r="CE152" s="57"/>
      <c r="CF152" s="57"/>
      <c r="CG152" s="57"/>
      <c r="CH152" s="57"/>
      <c r="CI152" s="57"/>
      <c r="CJ152" s="57"/>
      <c r="CK152" s="57"/>
      <c r="CL152" s="57"/>
      <c r="CM152" s="57"/>
      <c r="CN152" s="57"/>
      <c r="CO152" s="57"/>
      <c r="CP152" s="57"/>
      <c r="CQ152" s="57"/>
      <c r="CR152" s="57"/>
      <c r="CS152" s="57"/>
      <c r="CT152" s="57"/>
      <c r="CU152" s="57"/>
      <c r="CV152" s="57"/>
      <c r="CW152" s="57"/>
      <c r="CX152" s="57"/>
      <c r="CY152" s="57"/>
      <c r="CZ152" s="57"/>
      <c r="DA152" s="57"/>
      <c r="DB152" s="57"/>
      <c r="DC152" s="57"/>
      <c r="DD152" s="57"/>
      <c r="DE152" s="57"/>
      <c r="DF152" s="57"/>
      <c r="DG152" s="57"/>
      <c r="DH152" s="57"/>
      <c r="DI152" s="57"/>
      <c r="DJ152" s="57"/>
      <c r="DK152" s="57"/>
      <c r="DL152" s="57"/>
      <c r="DM152" s="57"/>
      <c r="DN152" s="57"/>
      <c r="DO152" s="57"/>
      <c r="DP152" s="57"/>
      <c r="DQ152" s="57"/>
      <c r="DR152" s="57"/>
      <c r="DS152" s="57"/>
      <c r="DT152" s="57"/>
      <c r="DU152" s="57"/>
      <c r="DV152" s="57"/>
      <c r="DW152" s="57"/>
      <c r="DX152" s="57"/>
      <c r="DY152" s="57"/>
    </row>
    <row r="153" spans="1:129">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c r="BT153" s="57"/>
      <c r="BU153" s="57"/>
      <c r="BV153" s="57"/>
      <c r="BW153" s="57"/>
      <c r="BX153" s="57"/>
      <c r="BY153" s="57"/>
      <c r="BZ153" s="57"/>
      <c r="CA153" s="57"/>
      <c r="CB153" s="57"/>
      <c r="CC153" s="57"/>
      <c r="CD153" s="57"/>
      <c r="CE153" s="57"/>
      <c r="CF153" s="57"/>
      <c r="CG153" s="57"/>
      <c r="CH153" s="57"/>
      <c r="CI153" s="57"/>
      <c r="CJ153" s="57"/>
      <c r="CK153" s="57"/>
      <c r="CL153" s="57"/>
      <c r="CM153" s="57"/>
      <c r="CN153" s="57"/>
      <c r="CO153" s="57"/>
      <c r="CP153" s="57"/>
      <c r="CQ153" s="57"/>
      <c r="CR153" s="57"/>
      <c r="CS153" s="57"/>
      <c r="CT153" s="57"/>
      <c r="CU153" s="57"/>
      <c r="CV153" s="57"/>
      <c r="CW153" s="57"/>
      <c r="CX153" s="57"/>
      <c r="CY153" s="57"/>
      <c r="CZ153" s="57"/>
      <c r="DA153" s="57"/>
      <c r="DB153" s="57"/>
      <c r="DC153" s="57"/>
      <c r="DD153" s="57"/>
      <c r="DE153" s="57"/>
      <c r="DF153" s="57"/>
      <c r="DG153" s="57"/>
      <c r="DH153" s="57"/>
      <c r="DI153" s="57"/>
      <c r="DJ153" s="57"/>
      <c r="DK153" s="57"/>
      <c r="DL153" s="57"/>
      <c r="DM153" s="57"/>
      <c r="DN153" s="57"/>
      <c r="DO153" s="57"/>
      <c r="DP153" s="57"/>
      <c r="DQ153" s="57"/>
      <c r="DR153" s="57"/>
      <c r="DS153" s="57"/>
      <c r="DT153" s="57"/>
      <c r="DU153" s="57"/>
      <c r="DV153" s="57"/>
      <c r="DW153" s="57"/>
      <c r="DX153" s="57"/>
      <c r="DY153" s="57"/>
    </row>
    <row r="154" spans="1:129">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c r="BI154" s="57"/>
      <c r="BJ154" s="57"/>
      <c r="BK154" s="57"/>
      <c r="BL154" s="57"/>
      <c r="BM154" s="57"/>
      <c r="BN154" s="57"/>
      <c r="BO154" s="57"/>
      <c r="BP154" s="57"/>
      <c r="BQ154" s="57"/>
      <c r="BR154" s="57"/>
      <c r="BS154" s="57"/>
      <c r="BT154" s="57"/>
      <c r="BU154" s="57"/>
      <c r="BV154" s="57"/>
      <c r="BW154" s="57"/>
      <c r="BX154" s="57"/>
      <c r="BY154" s="57"/>
      <c r="BZ154" s="57"/>
      <c r="CA154" s="57"/>
      <c r="CB154" s="57"/>
      <c r="CC154" s="57"/>
      <c r="CD154" s="57"/>
      <c r="CE154" s="57"/>
      <c r="CF154" s="57"/>
      <c r="CG154" s="57"/>
      <c r="CH154" s="57"/>
      <c r="CI154" s="57"/>
      <c r="CJ154" s="57"/>
      <c r="CK154" s="57"/>
      <c r="CL154" s="57"/>
      <c r="CM154" s="57"/>
      <c r="CN154" s="57"/>
      <c r="CO154" s="57"/>
      <c r="CP154" s="57"/>
      <c r="CQ154" s="57"/>
      <c r="CR154" s="57"/>
      <c r="CS154" s="57"/>
      <c r="CT154" s="57"/>
      <c r="CU154" s="57"/>
      <c r="CV154" s="57"/>
      <c r="CW154" s="57"/>
      <c r="CX154" s="57"/>
      <c r="CY154" s="57"/>
      <c r="CZ154" s="57"/>
      <c r="DA154" s="57"/>
      <c r="DB154" s="57"/>
      <c r="DC154" s="57"/>
      <c r="DD154" s="57"/>
      <c r="DE154" s="57"/>
      <c r="DF154" s="57"/>
      <c r="DG154" s="57"/>
      <c r="DH154" s="57"/>
      <c r="DI154" s="57"/>
      <c r="DJ154" s="57"/>
      <c r="DK154" s="57"/>
      <c r="DL154" s="57"/>
      <c r="DM154" s="57"/>
      <c r="DN154" s="57"/>
      <c r="DO154" s="57"/>
      <c r="DP154" s="57"/>
      <c r="DQ154" s="57"/>
      <c r="DR154" s="57"/>
      <c r="DS154" s="57"/>
      <c r="DT154" s="57"/>
      <c r="DU154" s="57"/>
      <c r="DV154" s="57"/>
      <c r="DW154" s="57"/>
      <c r="DX154" s="57"/>
      <c r="DY154" s="57"/>
    </row>
    <row r="155" spans="1:129">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c r="BI155" s="57"/>
      <c r="BJ155" s="57"/>
      <c r="BK155" s="57"/>
      <c r="BL155" s="57"/>
      <c r="BM155" s="57"/>
      <c r="BN155" s="57"/>
      <c r="BO155" s="57"/>
      <c r="BP155" s="57"/>
      <c r="BQ155" s="57"/>
      <c r="BR155" s="57"/>
      <c r="BS155" s="57"/>
      <c r="BT155" s="57"/>
      <c r="BU155" s="57"/>
      <c r="BV155" s="57"/>
      <c r="BW155" s="57"/>
      <c r="BX155" s="57"/>
      <c r="BY155" s="57"/>
      <c r="BZ155" s="57"/>
      <c r="CA155" s="57"/>
      <c r="CB155" s="57"/>
      <c r="CC155" s="57"/>
      <c r="CD155" s="57"/>
      <c r="CE155" s="57"/>
      <c r="CF155" s="57"/>
      <c r="CG155" s="57"/>
      <c r="CH155" s="57"/>
      <c r="CI155" s="57"/>
      <c r="CJ155" s="57"/>
      <c r="CK155" s="57"/>
      <c r="CL155" s="57"/>
      <c r="CM155" s="57"/>
      <c r="CN155" s="57"/>
      <c r="CO155" s="57"/>
      <c r="CP155" s="57"/>
      <c r="CQ155" s="57"/>
      <c r="CR155" s="57"/>
      <c r="CS155" s="57"/>
      <c r="CT155" s="57"/>
      <c r="CU155" s="57"/>
      <c r="CV155" s="57"/>
      <c r="CW155" s="57"/>
      <c r="CX155" s="57"/>
      <c r="CY155" s="57"/>
      <c r="CZ155" s="57"/>
      <c r="DA155" s="57"/>
      <c r="DB155" s="57"/>
      <c r="DC155" s="57"/>
      <c r="DD155" s="57"/>
      <c r="DE155" s="57"/>
      <c r="DF155" s="57"/>
      <c r="DG155" s="57"/>
      <c r="DH155" s="57"/>
      <c r="DI155" s="57"/>
      <c r="DJ155" s="57"/>
      <c r="DK155" s="57"/>
      <c r="DL155" s="57"/>
      <c r="DM155" s="57"/>
      <c r="DN155" s="57"/>
      <c r="DO155" s="57"/>
      <c r="DP155" s="57"/>
      <c r="DQ155" s="57"/>
      <c r="DR155" s="57"/>
      <c r="DS155" s="57"/>
      <c r="DT155" s="57"/>
      <c r="DU155" s="57"/>
      <c r="DV155" s="57"/>
      <c r="DW155" s="57"/>
      <c r="DX155" s="57"/>
      <c r="DY155" s="57"/>
    </row>
    <row r="156" spans="1:129">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c r="BI156" s="57"/>
      <c r="BJ156" s="57"/>
      <c r="BK156" s="57"/>
      <c r="BL156" s="57"/>
      <c r="BM156" s="57"/>
      <c r="BN156" s="57"/>
      <c r="BO156" s="57"/>
      <c r="BP156" s="57"/>
      <c r="BQ156" s="57"/>
      <c r="BR156" s="57"/>
      <c r="BS156" s="57"/>
      <c r="BT156" s="57"/>
      <c r="BU156" s="57"/>
      <c r="BV156" s="57"/>
      <c r="BW156" s="57"/>
      <c r="BX156" s="57"/>
      <c r="BY156" s="57"/>
      <c r="BZ156" s="57"/>
      <c r="CA156" s="57"/>
      <c r="CB156" s="57"/>
      <c r="CC156" s="57"/>
      <c r="CD156" s="57"/>
      <c r="CE156" s="57"/>
      <c r="CF156" s="57"/>
      <c r="CG156" s="57"/>
      <c r="CH156" s="57"/>
      <c r="CI156" s="57"/>
      <c r="CJ156" s="57"/>
      <c r="CK156" s="57"/>
      <c r="CL156" s="57"/>
      <c r="CM156" s="57"/>
      <c r="CN156" s="57"/>
      <c r="CO156" s="57"/>
      <c r="CP156" s="57"/>
      <c r="CQ156" s="57"/>
      <c r="CR156" s="57"/>
      <c r="CS156" s="57"/>
      <c r="CT156" s="57"/>
      <c r="CU156" s="57"/>
      <c r="CV156" s="57"/>
      <c r="CW156" s="57"/>
      <c r="CX156" s="57"/>
      <c r="CY156" s="57"/>
      <c r="CZ156" s="57"/>
      <c r="DA156" s="57"/>
      <c r="DB156" s="57"/>
      <c r="DC156" s="57"/>
      <c r="DD156" s="57"/>
      <c r="DE156" s="57"/>
      <c r="DF156" s="57"/>
      <c r="DG156" s="57"/>
      <c r="DH156" s="57"/>
      <c r="DI156" s="57"/>
      <c r="DJ156" s="57"/>
      <c r="DK156" s="57"/>
      <c r="DL156" s="57"/>
      <c r="DM156" s="57"/>
      <c r="DN156" s="57"/>
      <c r="DO156" s="57"/>
      <c r="DP156" s="57"/>
      <c r="DQ156" s="57"/>
      <c r="DR156" s="57"/>
      <c r="DS156" s="57"/>
      <c r="DT156" s="57"/>
      <c r="DU156" s="57"/>
      <c r="DV156" s="57"/>
      <c r="DW156" s="57"/>
      <c r="DX156" s="57"/>
      <c r="DY156" s="57"/>
    </row>
    <row r="157" spans="1:129">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c r="BI157" s="57"/>
      <c r="BJ157" s="57"/>
      <c r="BK157" s="57"/>
      <c r="BL157" s="57"/>
      <c r="BM157" s="57"/>
      <c r="BN157" s="57"/>
      <c r="BO157" s="57"/>
      <c r="BP157" s="57"/>
      <c r="BQ157" s="57"/>
      <c r="BR157" s="57"/>
      <c r="BS157" s="57"/>
      <c r="BT157" s="57"/>
      <c r="BU157" s="57"/>
      <c r="BV157" s="57"/>
      <c r="BW157" s="57"/>
      <c r="BX157" s="57"/>
      <c r="BY157" s="57"/>
      <c r="BZ157" s="57"/>
      <c r="CA157" s="57"/>
      <c r="CB157" s="57"/>
      <c r="CC157" s="57"/>
      <c r="CD157" s="57"/>
      <c r="CE157" s="57"/>
      <c r="CF157" s="57"/>
      <c r="CG157" s="57"/>
      <c r="CH157" s="57"/>
      <c r="CI157" s="57"/>
      <c r="CJ157" s="57"/>
      <c r="CK157" s="57"/>
      <c r="CL157" s="57"/>
      <c r="CM157" s="57"/>
      <c r="CN157" s="57"/>
      <c r="CO157" s="57"/>
      <c r="CP157" s="57"/>
      <c r="CQ157" s="57"/>
      <c r="CR157" s="57"/>
      <c r="CS157" s="57"/>
      <c r="CT157" s="57"/>
      <c r="CU157" s="57"/>
      <c r="CV157" s="57"/>
      <c r="CW157" s="57"/>
      <c r="CX157" s="57"/>
      <c r="CY157" s="57"/>
      <c r="CZ157" s="57"/>
      <c r="DA157" s="57"/>
      <c r="DB157" s="57"/>
      <c r="DC157" s="57"/>
      <c r="DD157" s="57"/>
      <c r="DE157" s="57"/>
      <c r="DF157" s="57"/>
      <c r="DG157" s="57"/>
      <c r="DH157" s="57"/>
      <c r="DI157" s="57"/>
      <c r="DJ157" s="57"/>
      <c r="DK157" s="57"/>
      <c r="DL157" s="57"/>
      <c r="DM157" s="57"/>
      <c r="DN157" s="57"/>
      <c r="DO157" s="57"/>
      <c r="DP157" s="57"/>
      <c r="DQ157" s="57"/>
      <c r="DR157" s="57"/>
      <c r="DS157" s="57"/>
      <c r="DT157" s="57"/>
      <c r="DU157" s="57"/>
      <c r="DV157" s="57"/>
      <c r="DW157" s="57"/>
      <c r="DX157" s="57"/>
      <c r="DY157" s="57"/>
    </row>
    <row r="158" spans="1:129">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c r="BI158" s="57"/>
      <c r="BJ158" s="57"/>
      <c r="BK158" s="57"/>
      <c r="BL158" s="57"/>
      <c r="BM158" s="57"/>
      <c r="BN158" s="57"/>
      <c r="BO158" s="57"/>
      <c r="BP158" s="57"/>
      <c r="BQ158" s="57"/>
      <c r="BR158" s="57"/>
      <c r="BS158" s="57"/>
      <c r="BT158" s="57"/>
      <c r="BU158" s="57"/>
      <c r="BV158" s="57"/>
      <c r="BW158" s="57"/>
      <c r="BX158" s="57"/>
      <c r="BY158" s="57"/>
      <c r="BZ158" s="57"/>
      <c r="CA158" s="57"/>
      <c r="CB158" s="57"/>
      <c r="CC158" s="57"/>
      <c r="CD158" s="57"/>
      <c r="CE158" s="57"/>
      <c r="CF158" s="57"/>
      <c r="CG158" s="57"/>
      <c r="CH158" s="57"/>
      <c r="CI158" s="57"/>
      <c r="CJ158" s="57"/>
      <c r="CK158" s="57"/>
      <c r="CL158" s="57"/>
      <c r="CM158" s="57"/>
      <c r="CN158" s="57"/>
      <c r="CO158" s="57"/>
      <c r="CP158" s="57"/>
      <c r="CQ158" s="57"/>
      <c r="CR158" s="57"/>
      <c r="CS158" s="57"/>
      <c r="CT158" s="57"/>
      <c r="CU158" s="57"/>
      <c r="CV158" s="57"/>
      <c r="CW158" s="57"/>
      <c r="CX158" s="57"/>
      <c r="CY158" s="57"/>
      <c r="CZ158" s="57"/>
      <c r="DA158" s="57"/>
      <c r="DB158" s="57"/>
      <c r="DC158" s="57"/>
      <c r="DD158" s="57"/>
      <c r="DE158" s="57"/>
      <c r="DF158" s="57"/>
      <c r="DG158" s="57"/>
      <c r="DH158" s="57"/>
      <c r="DI158" s="57"/>
      <c r="DJ158" s="57"/>
      <c r="DK158" s="57"/>
      <c r="DL158" s="57"/>
      <c r="DM158" s="57"/>
      <c r="DN158" s="57"/>
      <c r="DO158" s="57"/>
      <c r="DP158" s="57"/>
      <c r="DQ158" s="57"/>
      <c r="DR158" s="57"/>
      <c r="DS158" s="57"/>
      <c r="DT158" s="57"/>
      <c r="DU158" s="57"/>
      <c r="DV158" s="57"/>
      <c r="DW158" s="57"/>
      <c r="DX158" s="57"/>
      <c r="DY158" s="57"/>
    </row>
    <row r="159" spans="1:129">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c r="BI159" s="57"/>
      <c r="BJ159" s="57"/>
      <c r="BK159" s="57"/>
      <c r="BL159" s="57"/>
      <c r="BM159" s="57"/>
      <c r="BN159" s="57"/>
      <c r="BO159" s="57"/>
      <c r="BP159" s="57"/>
      <c r="BQ159" s="57"/>
      <c r="BR159" s="57"/>
      <c r="BS159" s="57"/>
      <c r="BT159" s="57"/>
      <c r="BU159" s="57"/>
      <c r="BV159" s="57"/>
      <c r="BW159" s="57"/>
      <c r="BX159" s="57"/>
      <c r="BY159" s="57"/>
      <c r="BZ159" s="57"/>
      <c r="CA159" s="57"/>
      <c r="CB159" s="57"/>
      <c r="CC159" s="57"/>
      <c r="CD159" s="57"/>
      <c r="CE159" s="57"/>
      <c r="CF159" s="57"/>
      <c r="CG159" s="57"/>
      <c r="CH159" s="57"/>
      <c r="CI159" s="57"/>
      <c r="CJ159" s="57"/>
      <c r="CK159" s="57"/>
      <c r="CL159" s="57"/>
      <c r="CM159" s="57"/>
      <c r="CN159" s="57"/>
      <c r="CO159" s="57"/>
      <c r="CP159" s="57"/>
      <c r="CQ159" s="57"/>
      <c r="CR159" s="57"/>
      <c r="CS159" s="57"/>
      <c r="CT159" s="57"/>
      <c r="CU159" s="57"/>
      <c r="CV159" s="57"/>
      <c r="CW159" s="57"/>
      <c r="CX159" s="57"/>
      <c r="CY159" s="57"/>
      <c r="CZ159" s="57"/>
      <c r="DA159" s="57"/>
      <c r="DB159" s="57"/>
      <c r="DC159" s="57"/>
      <c r="DD159" s="57"/>
      <c r="DE159" s="57"/>
      <c r="DF159" s="57"/>
      <c r="DG159" s="57"/>
      <c r="DH159" s="57"/>
      <c r="DI159" s="57"/>
      <c r="DJ159" s="57"/>
      <c r="DK159" s="57"/>
      <c r="DL159" s="57"/>
      <c r="DM159" s="57"/>
      <c r="DN159" s="57"/>
      <c r="DO159" s="57"/>
      <c r="DP159" s="57"/>
      <c r="DQ159" s="57"/>
      <c r="DR159" s="57"/>
      <c r="DS159" s="57"/>
      <c r="DT159" s="57"/>
      <c r="DU159" s="57"/>
      <c r="DV159" s="57"/>
      <c r="DW159" s="57"/>
      <c r="DX159" s="57"/>
      <c r="DY159" s="57"/>
    </row>
    <row r="160" spans="1:129">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c r="BI160" s="57"/>
      <c r="BJ160" s="57"/>
      <c r="BK160" s="57"/>
      <c r="BL160" s="57"/>
      <c r="BM160" s="57"/>
      <c r="BN160" s="57"/>
      <c r="BO160" s="57"/>
      <c r="BP160" s="57"/>
      <c r="BQ160" s="57"/>
      <c r="BR160" s="57"/>
      <c r="BS160" s="57"/>
      <c r="BT160" s="57"/>
      <c r="BU160" s="57"/>
      <c r="BV160" s="57"/>
      <c r="BW160" s="57"/>
      <c r="BX160" s="57"/>
      <c r="BY160" s="57"/>
      <c r="BZ160" s="57"/>
      <c r="CA160" s="57"/>
      <c r="CB160" s="57"/>
      <c r="CC160" s="57"/>
      <c r="CD160" s="57"/>
      <c r="CE160" s="57"/>
      <c r="CF160" s="57"/>
      <c r="CG160" s="57"/>
      <c r="CH160" s="57"/>
      <c r="CI160" s="57"/>
      <c r="CJ160" s="57"/>
      <c r="CK160" s="57"/>
      <c r="CL160" s="57"/>
      <c r="CM160" s="57"/>
      <c r="CN160" s="57"/>
      <c r="CO160" s="57"/>
      <c r="CP160" s="57"/>
      <c r="CQ160" s="57"/>
      <c r="CR160" s="57"/>
      <c r="CS160" s="57"/>
      <c r="CT160" s="57"/>
      <c r="CU160" s="57"/>
      <c r="CV160" s="57"/>
      <c r="CW160" s="57"/>
      <c r="CX160" s="57"/>
      <c r="CY160" s="57"/>
      <c r="CZ160" s="57"/>
      <c r="DA160" s="57"/>
      <c r="DB160" s="57"/>
      <c r="DC160" s="57"/>
      <c r="DD160" s="57"/>
      <c r="DE160" s="57"/>
      <c r="DF160" s="57"/>
      <c r="DG160" s="57"/>
      <c r="DH160" s="57"/>
      <c r="DI160" s="57"/>
      <c r="DJ160" s="57"/>
      <c r="DK160" s="57"/>
      <c r="DL160" s="57"/>
      <c r="DM160" s="57"/>
      <c r="DN160" s="57"/>
      <c r="DO160" s="57"/>
      <c r="DP160" s="57"/>
      <c r="DQ160" s="57"/>
      <c r="DR160" s="57"/>
      <c r="DS160" s="57"/>
      <c r="DT160" s="57"/>
      <c r="DU160" s="57"/>
      <c r="DV160" s="57"/>
      <c r="DW160" s="57"/>
      <c r="DX160" s="57"/>
      <c r="DY160" s="57"/>
    </row>
    <row r="161" spans="1:129">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57"/>
      <c r="BK161" s="57"/>
      <c r="BL161" s="57"/>
      <c r="BM161" s="57"/>
      <c r="BN161" s="57"/>
      <c r="BO161" s="57"/>
      <c r="BP161" s="57"/>
      <c r="BQ161" s="57"/>
      <c r="BR161" s="57"/>
      <c r="BS161" s="57"/>
      <c r="BT161" s="57"/>
      <c r="BU161" s="57"/>
      <c r="BV161" s="57"/>
      <c r="BW161" s="57"/>
      <c r="BX161" s="57"/>
      <c r="BY161" s="57"/>
      <c r="BZ161" s="57"/>
      <c r="CA161" s="57"/>
      <c r="CB161" s="57"/>
      <c r="CC161" s="57"/>
      <c r="CD161" s="57"/>
      <c r="CE161" s="57"/>
      <c r="CF161" s="57"/>
      <c r="CG161" s="57"/>
      <c r="CH161" s="57"/>
      <c r="CI161" s="57"/>
      <c r="CJ161" s="57"/>
      <c r="CK161" s="57"/>
      <c r="CL161" s="57"/>
      <c r="CM161" s="57"/>
      <c r="CN161" s="57"/>
      <c r="CO161" s="57"/>
      <c r="CP161" s="57"/>
      <c r="CQ161" s="57"/>
      <c r="CR161" s="57"/>
      <c r="CS161" s="57"/>
      <c r="CT161" s="57"/>
      <c r="CU161" s="57"/>
      <c r="CV161" s="57"/>
      <c r="CW161" s="57"/>
      <c r="CX161" s="57"/>
      <c r="CY161" s="57"/>
      <c r="CZ161" s="57"/>
      <c r="DA161" s="57"/>
      <c r="DB161" s="57"/>
      <c r="DC161" s="57"/>
      <c r="DD161" s="57"/>
      <c r="DE161" s="57"/>
      <c r="DF161" s="57"/>
      <c r="DG161" s="57"/>
      <c r="DH161" s="57"/>
      <c r="DI161" s="57"/>
      <c r="DJ161" s="57"/>
      <c r="DK161" s="57"/>
      <c r="DL161" s="57"/>
      <c r="DM161" s="57"/>
      <c r="DN161" s="57"/>
      <c r="DO161" s="57"/>
      <c r="DP161" s="57"/>
      <c r="DQ161" s="57"/>
      <c r="DR161" s="57"/>
      <c r="DS161" s="57"/>
      <c r="DT161" s="57"/>
      <c r="DU161" s="57"/>
      <c r="DV161" s="57"/>
      <c r="DW161" s="57"/>
      <c r="DX161" s="57"/>
      <c r="DY161" s="57"/>
    </row>
    <row r="162" spans="1:129">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c r="BM162" s="57"/>
      <c r="BN162" s="57"/>
      <c r="BO162" s="57"/>
      <c r="BP162" s="57"/>
      <c r="BQ162" s="57"/>
      <c r="BR162" s="57"/>
      <c r="BS162" s="57"/>
      <c r="BT162" s="57"/>
      <c r="BU162" s="57"/>
      <c r="BV162" s="57"/>
      <c r="BW162" s="57"/>
      <c r="BX162" s="57"/>
      <c r="BY162" s="57"/>
      <c r="BZ162" s="57"/>
      <c r="CA162" s="57"/>
      <c r="CB162" s="57"/>
      <c r="CC162" s="57"/>
      <c r="CD162" s="57"/>
      <c r="CE162" s="57"/>
      <c r="CF162" s="57"/>
      <c r="CG162" s="57"/>
      <c r="CH162" s="57"/>
      <c r="CI162" s="57"/>
      <c r="CJ162" s="57"/>
      <c r="CK162" s="57"/>
      <c r="CL162" s="57"/>
      <c r="CM162" s="57"/>
      <c r="CN162" s="57"/>
      <c r="CO162" s="57"/>
      <c r="CP162" s="57"/>
      <c r="CQ162" s="57"/>
      <c r="CR162" s="57"/>
      <c r="CS162" s="57"/>
      <c r="CT162" s="57"/>
      <c r="CU162" s="57"/>
      <c r="CV162" s="57"/>
      <c r="CW162" s="57"/>
      <c r="CX162" s="57"/>
      <c r="CY162" s="57"/>
      <c r="CZ162" s="57"/>
      <c r="DA162" s="57"/>
      <c r="DB162" s="57"/>
      <c r="DC162" s="57"/>
      <c r="DD162" s="57"/>
      <c r="DE162" s="57"/>
      <c r="DF162" s="57"/>
      <c r="DG162" s="57"/>
      <c r="DH162" s="57"/>
      <c r="DI162" s="57"/>
      <c r="DJ162" s="57"/>
      <c r="DK162" s="57"/>
      <c r="DL162" s="57"/>
      <c r="DM162" s="57"/>
      <c r="DN162" s="57"/>
      <c r="DO162" s="57"/>
      <c r="DP162" s="57"/>
      <c r="DQ162" s="57"/>
      <c r="DR162" s="57"/>
      <c r="DS162" s="57"/>
      <c r="DT162" s="57"/>
      <c r="DU162" s="57"/>
      <c r="DV162" s="57"/>
      <c r="DW162" s="57"/>
      <c r="DX162" s="57"/>
      <c r="DY162" s="57"/>
    </row>
    <row r="163" spans="1:129">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c r="BI163" s="57"/>
      <c r="BJ163" s="57"/>
      <c r="BK163" s="57"/>
      <c r="BL163" s="57"/>
      <c r="BM163" s="57"/>
      <c r="BN163" s="57"/>
      <c r="BO163" s="57"/>
      <c r="BP163" s="57"/>
      <c r="BQ163" s="57"/>
      <c r="BR163" s="57"/>
      <c r="BS163" s="57"/>
      <c r="BT163" s="57"/>
      <c r="BU163" s="57"/>
      <c r="BV163" s="57"/>
      <c r="BW163" s="57"/>
      <c r="BX163" s="57"/>
      <c r="BY163" s="57"/>
      <c r="BZ163" s="57"/>
      <c r="CA163" s="57"/>
      <c r="CB163" s="57"/>
      <c r="CC163" s="57"/>
      <c r="CD163" s="57"/>
      <c r="CE163" s="57"/>
      <c r="CF163" s="57"/>
      <c r="CG163" s="57"/>
      <c r="CH163" s="57"/>
      <c r="CI163" s="57"/>
      <c r="CJ163" s="57"/>
      <c r="CK163" s="57"/>
      <c r="CL163" s="57"/>
      <c r="CM163" s="57"/>
      <c r="CN163" s="57"/>
      <c r="CO163" s="57"/>
      <c r="CP163" s="57"/>
      <c r="CQ163" s="57"/>
      <c r="CR163" s="57"/>
      <c r="CS163" s="57"/>
      <c r="CT163" s="57"/>
      <c r="CU163" s="57"/>
      <c r="CV163" s="57"/>
      <c r="CW163" s="57"/>
      <c r="CX163" s="57"/>
      <c r="CY163" s="57"/>
      <c r="CZ163" s="57"/>
      <c r="DA163" s="57"/>
      <c r="DB163" s="57"/>
      <c r="DC163" s="57"/>
      <c r="DD163" s="57"/>
      <c r="DE163" s="57"/>
      <c r="DF163" s="57"/>
      <c r="DG163" s="57"/>
      <c r="DH163" s="57"/>
      <c r="DI163" s="57"/>
      <c r="DJ163" s="57"/>
      <c r="DK163" s="57"/>
      <c r="DL163" s="57"/>
      <c r="DM163" s="57"/>
      <c r="DN163" s="57"/>
      <c r="DO163" s="57"/>
      <c r="DP163" s="57"/>
      <c r="DQ163" s="57"/>
      <c r="DR163" s="57"/>
      <c r="DS163" s="57"/>
      <c r="DT163" s="57"/>
      <c r="DU163" s="57"/>
      <c r="DV163" s="57"/>
      <c r="DW163" s="57"/>
      <c r="DX163" s="57"/>
      <c r="DY163" s="57"/>
    </row>
    <row r="164" spans="1:129">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c r="BJ164" s="57"/>
      <c r="BK164" s="57"/>
      <c r="BL164" s="57"/>
      <c r="BM164" s="57"/>
      <c r="BN164" s="57"/>
      <c r="BO164" s="57"/>
      <c r="BP164" s="57"/>
      <c r="BQ164" s="57"/>
      <c r="BR164" s="57"/>
      <c r="BS164" s="57"/>
      <c r="BT164" s="57"/>
      <c r="BU164" s="57"/>
      <c r="BV164" s="57"/>
      <c r="BW164" s="57"/>
      <c r="BX164" s="57"/>
      <c r="BY164" s="57"/>
      <c r="BZ164" s="57"/>
      <c r="CA164" s="57"/>
      <c r="CB164" s="57"/>
      <c r="CC164" s="57"/>
      <c r="CD164" s="57"/>
      <c r="CE164" s="57"/>
      <c r="CF164" s="57"/>
      <c r="CG164" s="57"/>
      <c r="CH164" s="57"/>
      <c r="CI164" s="57"/>
      <c r="CJ164" s="57"/>
      <c r="CK164" s="57"/>
      <c r="CL164" s="57"/>
      <c r="CM164" s="57"/>
      <c r="CN164" s="57"/>
      <c r="CO164" s="57"/>
      <c r="CP164" s="57"/>
      <c r="CQ164" s="57"/>
      <c r="CR164" s="57"/>
      <c r="CS164" s="57"/>
      <c r="CT164" s="57"/>
      <c r="CU164" s="57"/>
      <c r="CV164" s="57"/>
      <c r="CW164" s="57"/>
      <c r="CX164" s="57"/>
      <c r="CY164" s="57"/>
      <c r="CZ164" s="57"/>
      <c r="DA164" s="57"/>
      <c r="DB164" s="57"/>
      <c r="DC164" s="57"/>
      <c r="DD164" s="57"/>
      <c r="DE164" s="57"/>
      <c r="DF164" s="57"/>
      <c r="DG164" s="57"/>
      <c r="DH164" s="57"/>
      <c r="DI164" s="57"/>
      <c r="DJ164" s="57"/>
      <c r="DK164" s="57"/>
      <c r="DL164" s="57"/>
      <c r="DM164" s="57"/>
      <c r="DN164" s="57"/>
      <c r="DO164" s="57"/>
      <c r="DP164" s="57"/>
      <c r="DQ164" s="57"/>
      <c r="DR164" s="57"/>
      <c r="DS164" s="57"/>
      <c r="DT164" s="57"/>
      <c r="DU164" s="57"/>
      <c r="DV164" s="57"/>
      <c r="DW164" s="57"/>
      <c r="DX164" s="57"/>
      <c r="DY164" s="57"/>
    </row>
    <row r="165" spans="1:129">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c r="BI165" s="57"/>
      <c r="BJ165" s="57"/>
      <c r="BK165" s="57"/>
      <c r="BL165" s="57"/>
      <c r="BM165" s="57"/>
      <c r="BN165" s="57"/>
      <c r="BO165" s="57"/>
      <c r="BP165" s="57"/>
      <c r="BQ165" s="57"/>
      <c r="BR165" s="57"/>
      <c r="BS165" s="57"/>
      <c r="BT165" s="57"/>
      <c r="BU165" s="57"/>
      <c r="BV165" s="57"/>
      <c r="BW165" s="57"/>
      <c r="BX165" s="57"/>
      <c r="BY165" s="57"/>
      <c r="BZ165" s="57"/>
      <c r="CA165" s="57"/>
      <c r="CB165" s="57"/>
      <c r="CC165" s="57"/>
      <c r="CD165" s="57"/>
      <c r="CE165" s="57"/>
      <c r="CF165" s="57"/>
      <c r="CG165" s="57"/>
      <c r="CH165" s="57"/>
      <c r="CI165" s="57"/>
      <c r="CJ165" s="57"/>
      <c r="CK165" s="57"/>
      <c r="CL165" s="57"/>
      <c r="CM165" s="57"/>
      <c r="CN165" s="57"/>
      <c r="CO165" s="57"/>
      <c r="CP165" s="57"/>
      <c r="CQ165" s="57"/>
      <c r="CR165" s="57"/>
      <c r="CS165" s="57"/>
      <c r="CT165" s="57"/>
      <c r="CU165" s="57"/>
      <c r="CV165" s="57"/>
      <c r="CW165" s="57"/>
      <c r="CX165" s="57"/>
      <c r="CY165" s="57"/>
      <c r="CZ165" s="57"/>
      <c r="DA165" s="57"/>
      <c r="DB165" s="57"/>
      <c r="DC165" s="57"/>
      <c r="DD165" s="57"/>
      <c r="DE165" s="57"/>
      <c r="DF165" s="57"/>
      <c r="DG165" s="57"/>
      <c r="DH165" s="57"/>
      <c r="DI165" s="57"/>
      <c r="DJ165" s="57"/>
      <c r="DK165" s="57"/>
      <c r="DL165" s="57"/>
      <c r="DM165" s="57"/>
      <c r="DN165" s="57"/>
      <c r="DO165" s="57"/>
      <c r="DP165" s="57"/>
      <c r="DQ165" s="57"/>
      <c r="DR165" s="57"/>
      <c r="DS165" s="57"/>
      <c r="DT165" s="57"/>
      <c r="DU165" s="57"/>
      <c r="DV165" s="57"/>
      <c r="DW165" s="57"/>
      <c r="DX165" s="57"/>
      <c r="DY165" s="57"/>
    </row>
    <row r="166" spans="1:129">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c r="BI166" s="57"/>
      <c r="BJ166" s="57"/>
      <c r="BK166" s="57"/>
      <c r="BL166" s="57"/>
      <c r="BM166" s="57"/>
      <c r="BN166" s="57"/>
      <c r="BO166" s="57"/>
      <c r="BP166" s="57"/>
      <c r="BQ166" s="57"/>
      <c r="BR166" s="57"/>
      <c r="BS166" s="57"/>
      <c r="BT166" s="57"/>
      <c r="BU166" s="57"/>
      <c r="BV166" s="57"/>
      <c r="BW166" s="57"/>
      <c r="BX166" s="57"/>
      <c r="BY166" s="57"/>
      <c r="BZ166" s="57"/>
      <c r="CA166" s="57"/>
      <c r="CB166" s="57"/>
      <c r="CC166" s="57"/>
      <c r="CD166" s="57"/>
      <c r="CE166" s="57"/>
      <c r="CF166" s="57"/>
      <c r="CG166" s="57"/>
      <c r="CH166" s="57"/>
      <c r="CI166" s="57"/>
      <c r="CJ166" s="57"/>
      <c r="CK166" s="57"/>
      <c r="CL166" s="57"/>
      <c r="CM166" s="57"/>
      <c r="CN166" s="57"/>
      <c r="CO166" s="57"/>
      <c r="CP166" s="57"/>
      <c r="CQ166" s="57"/>
      <c r="CR166" s="57"/>
      <c r="CS166" s="57"/>
      <c r="CT166" s="57"/>
      <c r="CU166" s="57"/>
      <c r="CV166" s="57"/>
      <c r="CW166" s="57"/>
      <c r="CX166" s="57"/>
      <c r="CY166" s="57"/>
      <c r="CZ166" s="57"/>
      <c r="DA166" s="57"/>
      <c r="DB166" s="57"/>
      <c r="DC166" s="57"/>
      <c r="DD166" s="57"/>
      <c r="DE166" s="57"/>
      <c r="DF166" s="57"/>
      <c r="DG166" s="57"/>
      <c r="DH166" s="57"/>
      <c r="DI166" s="57"/>
      <c r="DJ166" s="57"/>
      <c r="DK166" s="57"/>
      <c r="DL166" s="57"/>
      <c r="DM166" s="57"/>
      <c r="DN166" s="57"/>
      <c r="DO166" s="57"/>
      <c r="DP166" s="57"/>
      <c r="DQ166" s="57"/>
      <c r="DR166" s="57"/>
      <c r="DS166" s="57"/>
      <c r="DT166" s="57"/>
      <c r="DU166" s="57"/>
      <c r="DV166" s="57"/>
      <c r="DW166" s="57"/>
      <c r="DX166" s="57"/>
      <c r="DY166" s="57"/>
    </row>
    <row r="167" spans="1:129">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c r="BI167" s="57"/>
      <c r="BJ167" s="57"/>
      <c r="BK167" s="57"/>
      <c r="BL167" s="57"/>
      <c r="BM167" s="57"/>
      <c r="BN167" s="57"/>
      <c r="BO167" s="57"/>
      <c r="BP167" s="57"/>
      <c r="BQ167" s="57"/>
      <c r="BR167" s="57"/>
      <c r="BS167" s="57"/>
      <c r="BT167" s="57"/>
      <c r="BU167" s="57"/>
      <c r="BV167" s="57"/>
      <c r="BW167" s="57"/>
      <c r="BX167" s="57"/>
      <c r="BY167" s="57"/>
      <c r="BZ167" s="57"/>
      <c r="CA167" s="57"/>
      <c r="CB167" s="57"/>
      <c r="CC167" s="57"/>
      <c r="CD167" s="57"/>
      <c r="CE167" s="57"/>
      <c r="CF167" s="57"/>
      <c r="CG167" s="57"/>
      <c r="CH167" s="57"/>
      <c r="CI167" s="57"/>
      <c r="CJ167" s="57"/>
      <c r="CK167" s="57"/>
      <c r="CL167" s="57"/>
      <c r="CM167" s="57"/>
      <c r="CN167" s="57"/>
      <c r="CO167" s="57"/>
      <c r="CP167" s="57"/>
      <c r="CQ167" s="57"/>
      <c r="CR167" s="57"/>
      <c r="CS167" s="57"/>
      <c r="CT167" s="57"/>
      <c r="CU167" s="57"/>
      <c r="CV167" s="57"/>
      <c r="CW167" s="57"/>
      <c r="CX167" s="57"/>
      <c r="CY167" s="57"/>
      <c r="CZ167" s="57"/>
      <c r="DA167" s="57"/>
      <c r="DB167" s="57"/>
      <c r="DC167" s="57"/>
      <c r="DD167" s="57"/>
      <c r="DE167" s="57"/>
      <c r="DF167" s="57"/>
      <c r="DG167" s="57"/>
      <c r="DH167" s="57"/>
      <c r="DI167" s="57"/>
      <c r="DJ167" s="57"/>
      <c r="DK167" s="57"/>
      <c r="DL167" s="57"/>
      <c r="DM167" s="57"/>
      <c r="DN167" s="57"/>
      <c r="DO167" s="57"/>
      <c r="DP167" s="57"/>
      <c r="DQ167" s="57"/>
      <c r="DR167" s="57"/>
      <c r="DS167" s="57"/>
      <c r="DT167" s="57"/>
      <c r="DU167" s="57"/>
      <c r="DV167" s="57"/>
      <c r="DW167" s="57"/>
      <c r="DX167" s="57"/>
      <c r="DY167" s="57"/>
    </row>
    <row r="168" spans="1:129">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7"/>
      <c r="BS168" s="57"/>
      <c r="BT168" s="57"/>
      <c r="BU168" s="57"/>
      <c r="BV168" s="57"/>
      <c r="BW168" s="57"/>
      <c r="BX168" s="57"/>
      <c r="BY168" s="57"/>
      <c r="BZ168" s="57"/>
      <c r="CA168" s="57"/>
      <c r="CB168" s="57"/>
      <c r="CC168" s="57"/>
      <c r="CD168" s="57"/>
      <c r="CE168" s="57"/>
      <c r="CF168" s="57"/>
      <c r="CG168" s="57"/>
      <c r="CH168" s="57"/>
      <c r="CI168" s="57"/>
      <c r="CJ168" s="57"/>
      <c r="CK168" s="57"/>
      <c r="CL168" s="57"/>
      <c r="CM168" s="57"/>
      <c r="CN168" s="57"/>
      <c r="CO168" s="57"/>
      <c r="CP168" s="57"/>
      <c r="CQ168" s="57"/>
      <c r="CR168" s="57"/>
      <c r="CS168" s="57"/>
      <c r="CT168" s="57"/>
      <c r="CU168" s="57"/>
      <c r="CV168" s="57"/>
      <c r="CW168" s="57"/>
      <c r="CX168" s="57"/>
      <c r="CY168" s="57"/>
      <c r="CZ168" s="57"/>
      <c r="DA168" s="57"/>
      <c r="DB168" s="57"/>
      <c r="DC168" s="57"/>
      <c r="DD168" s="57"/>
      <c r="DE168" s="57"/>
      <c r="DF168" s="57"/>
      <c r="DG168" s="57"/>
      <c r="DH168" s="57"/>
      <c r="DI168" s="57"/>
      <c r="DJ168" s="57"/>
      <c r="DK168" s="57"/>
      <c r="DL168" s="57"/>
      <c r="DM168" s="57"/>
      <c r="DN168" s="57"/>
      <c r="DO168" s="57"/>
      <c r="DP168" s="57"/>
      <c r="DQ168" s="57"/>
      <c r="DR168" s="57"/>
      <c r="DS168" s="57"/>
      <c r="DT168" s="57"/>
      <c r="DU168" s="57"/>
      <c r="DV168" s="57"/>
      <c r="DW168" s="57"/>
      <c r="DX168" s="57"/>
      <c r="DY168" s="57"/>
    </row>
    <row r="169" spans="1:129">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c r="BI169" s="57"/>
      <c r="BJ169" s="57"/>
      <c r="BK169" s="57"/>
      <c r="BL169" s="57"/>
      <c r="BM169" s="57"/>
      <c r="BN169" s="57"/>
      <c r="BO169" s="57"/>
      <c r="BP169" s="57"/>
      <c r="BQ169" s="57"/>
      <c r="BR169" s="57"/>
      <c r="BS169" s="57"/>
      <c r="BT169" s="57"/>
      <c r="BU169" s="57"/>
      <c r="BV169" s="57"/>
      <c r="BW169" s="57"/>
      <c r="BX169" s="57"/>
      <c r="BY169" s="57"/>
      <c r="BZ169" s="57"/>
      <c r="CA169" s="57"/>
      <c r="CB169" s="57"/>
      <c r="CC169" s="57"/>
      <c r="CD169" s="57"/>
      <c r="CE169" s="57"/>
      <c r="CF169" s="57"/>
      <c r="CG169" s="57"/>
      <c r="CH169" s="57"/>
      <c r="CI169" s="57"/>
      <c r="CJ169" s="57"/>
      <c r="CK169" s="57"/>
      <c r="CL169" s="57"/>
      <c r="CM169" s="57"/>
      <c r="CN169" s="57"/>
      <c r="CO169" s="57"/>
      <c r="CP169" s="57"/>
      <c r="CQ169" s="57"/>
      <c r="CR169" s="57"/>
      <c r="CS169" s="57"/>
      <c r="CT169" s="57"/>
      <c r="CU169" s="57"/>
      <c r="CV169" s="57"/>
      <c r="CW169" s="57"/>
      <c r="CX169" s="57"/>
      <c r="CY169" s="57"/>
      <c r="CZ169" s="57"/>
      <c r="DA169" s="57"/>
      <c r="DB169" s="57"/>
      <c r="DC169" s="57"/>
      <c r="DD169" s="57"/>
      <c r="DE169" s="57"/>
      <c r="DF169" s="57"/>
      <c r="DG169" s="57"/>
      <c r="DH169" s="57"/>
      <c r="DI169" s="57"/>
      <c r="DJ169" s="57"/>
      <c r="DK169" s="57"/>
      <c r="DL169" s="57"/>
      <c r="DM169" s="57"/>
      <c r="DN169" s="57"/>
      <c r="DO169" s="57"/>
      <c r="DP169" s="57"/>
      <c r="DQ169" s="57"/>
      <c r="DR169" s="57"/>
      <c r="DS169" s="57"/>
      <c r="DT169" s="57"/>
      <c r="DU169" s="57"/>
      <c r="DV169" s="57"/>
      <c r="DW169" s="57"/>
      <c r="DX169" s="57"/>
      <c r="DY169" s="57"/>
    </row>
    <row r="170" spans="1:129">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c r="BI170" s="57"/>
      <c r="BJ170" s="57"/>
      <c r="BK170" s="57"/>
      <c r="BL170" s="57"/>
      <c r="BM170" s="57"/>
      <c r="BN170" s="57"/>
      <c r="BO170" s="57"/>
      <c r="BP170" s="57"/>
      <c r="BQ170" s="57"/>
      <c r="BR170" s="57"/>
      <c r="BS170" s="57"/>
      <c r="BT170" s="57"/>
      <c r="BU170" s="57"/>
      <c r="BV170" s="57"/>
      <c r="BW170" s="57"/>
      <c r="BX170" s="57"/>
      <c r="BY170" s="57"/>
      <c r="BZ170" s="57"/>
      <c r="CA170" s="57"/>
      <c r="CB170" s="57"/>
      <c r="CC170" s="57"/>
      <c r="CD170" s="57"/>
      <c r="CE170" s="57"/>
      <c r="CF170" s="57"/>
      <c r="CG170" s="57"/>
      <c r="CH170" s="57"/>
      <c r="CI170" s="57"/>
      <c r="CJ170" s="57"/>
      <c r="CK170" s="57"/>
      <c r="CL170" s="57"/>
      <c r="CM170" s="57"/>
      <c r="CN170" s="57"/>
      <c r="CO170" s="57"/>
      <c r="CP170" s="57"/>
      <c r="CQ170" s="57"/>
      <c r="CR170" s="57"/>
      <c r="CS170" s="57"/>
      <c r="CT170" s="57"/>
      <c r="CU170" s="57"/>
      <c r="CV170" s="57"/>
      <c r="CW170" s="57"/>
      <c r="CX170" s="57"/>
      <c r="CY170" s="57"/>
      <c r="CZ170" s="57"/>
      <c r="DA170" s="57"/>
      <c r="DB170" s="57"/>
      <c r="DC170" s="57"/>
      <c r="DD170" s="57"/>
      <c r="DE170" s="57"/>
      <c r="DF170" s="57"/>
      <c r="DG170" s="57"/>
      <c r="DH170" s="57"/>
      <c r="DI170" s="57"/>
      <c r="DJ170" s="57"/>
      <c r="DK170" s="57"/>
      <c r="DL170" s="57"/>
      <c r="DM170" s="57"/>
      <c r="DN170" s="57"/>
      <c r="DO170" s="57"/>
      <c r="DP170" s="57"/>
      <c r="DQ170" s="57"/>
      <c r="DR170" s="57"/>
      <c r="DS170" s="57"/>
      <c r="DT170" s="57"/>
      <c r="DU170" s="57"/>
      <c r="DV170" s="57"/>
      <c r="DW170" s="57"/>
      <c r="DX170" s="57"/>
      <c r="DY170" s="57"/>
    </row>
    <row r="171" spans="1:129">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c r="BI171" s="57"/>
      <c r="BJ171" s="57"/>
      <c r="BK171" s="57"/>
      <c r="BL171" s="57"/>
      <c r="BM171" s="57"/>
      <c r="BN171" s="57"/>
      <c r="BO171" s="57"/>
      <c r="BP171" s="57"/>
      <c r="BQ171" s="57"/>
      <c r="BR171" s="57"/>
      <c r="BS171" s="57"/>
      <c r="BT171" s="57"/>
      <c r="BU171" s="57"/>
      <c r="BV171" s="57"/>
      <c r="BW171" s="57"/>
      <c r="BX171" s="57"/>
      <c r="BY171" s="57"/>
      <c r="BZ171" s="57"/>
      <c r="CA171" s="57"/>
      <c r="CB171" s="57"/>
      <c r="CC171" s="57"/>
      <c r="CD171" s="57"/>
      <c r="CE171" s="57"/>
      <c r="CF171" s="57"/>
      <c r="CG171" s="57"/>
      <c r="CH171" s="57"/>
      <c r="CI171" s="57"/>
      <c r="CJ171" s="57"/>
      <c r="CK171" s="57"/>
      <c r="CL171" s="57"/>
      <c r="CM171" s="57"/>
      <c r="CN171" s="57"/>
      <c r="CO171" s="57"/>
      <c r="CP171" s="57"/>
      <c r="CQ171" s="57"/>
      <c r="CR171" s="57"/>
      <c r="CS171" s="57"/>
      <c r="CT171" s="57"/>
      <c r="CU171" s="57"/>
      <c r="CV171" s="57"/>
      <c r="CW171" s="57"/>
      <c r="CX171" s="57"/>
      <c r="CY171" s="57"/>
      <c r="CZ171" s="57"/>
      <c r="DA171" s="57"/>
      <c r="DB171" s="57"/>
      <c r="DC171" s="57"/>
      <c r="DD171" s="57"/>
      <c r="DE171" s="57"/>
      <c r="DF171" s="57"/>
      <c r="DG171" s="57"/>
      <c r="DH171" s="57"/>
      <c r="DI171" s="57"/>
      <c r="DJ171" s="57"/>
      <c r="DK171" s="57"/>
      <c r="DL171" s="57"/>
      <c r="DM171" s="57"/>
      <c r="DN171" s="57"/>
      <c r="DO171" s="57"/>
      <c r="DP171" s="57"/>
      <c r="DQ171" s="57"/>
      <c r="DR171" s="57"/>
      <c r="DS171" s="57"/>
      <c r="DT171" s="57"/>
      <c r="DU171" s="57"/>
      <c r="DV171" s="57"/>
      <c r="DW171" s="57"/>
      <c r="DX171" s="57"/>
      <c r="DY171" s="57"/>
    </row>
    <row r="172" spans="1:129">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7"/>
      <c r="BN172" s="57"/>
      <c r="BO172" s="57"/>
      <c r="BP172" s="57"/>
      <c r="BQ172" s="57"/>
      <c r="BR172" s="57"/>
      <c r="BS172" s="57"/>
      <c r="BT172" s="57"/>
      <c r="BU172" s="57"/>
      <c r="BV172" s="57"/>
      <c r="BW172" s="57"/>
      <c r="BX172" s="57"/>
      <c r="BY172" s="57"/>
      <c r="BZ172" s="57"/>
      <c r="CA172" s="57"/>
      <c r="CB172" s="57"/>
      <c r="CC172" s="57"/>
      <c r="CD172" s="57"/>
      <c r="CE172" s="57"/>
      <c r="CF172" s="57"/>
      <c r="CG172" s="57"/>
      <c r="CH172" s="57"/>
      <c r="CI172" s="57"/>
      <c r="CJ172" s="57"/>
      <c r="CK172" s="57"/>
      <c r="CL172" s="57"/>
      <c r="CM172" s="57"/>
      <c r="CN172" s="57"/>
      <c r="CO172" s="57"/>
      <c r="CP172" s="57"/>
      <c r="CQ172" s="57"/>
      <c r="CR172" s="57"/>
      <c r="CS172" s="57"/>
      <c r="CT172" s="57"/>
      <c r="CU172" s="57"/>
      <c r="CV172" s="57"/>
      <c r="CW172" s="57"/>
      <c r="CX172" s="57"/>
      <c r="CY172" s="57"/>
      <c r="CZ172" s="57"/>
      <c r="DA172" s="57"/>
      <c r="DB172" s="57"/>
      <c r="DC172" s="57"/>
      <c r="DD172" s="57"/>
      <c r="DE172" s="57"/>
      <c r="DF172" s="57"/>
      <c r="DG172" s="57"/>
      <c r="DH172" s="57"/>
      <c r="DI172" s="57"/>
      <c r="DJ172" s="57"/>
      <c r="DK172" s="57"/>
      <c r="DL172" s="57"/>
      <c r="DM172" s="57"/>
      <c r="DN172" s="57"/>
      <c r="DO172" s="57"/>
      <c r="DP172" s="57"/>
      <c r="DQ172" s="57"/>
      <c r="DR172" s="57"/>
      <c r="DS172" s="57"/>
      <c r="DT172" s="57"/>
      <c r="DU172" s="57"/>
      <c r="DV172" s="57"/>
      <c r="DW172" s="57"/>
      <c r="DX172" s="57"/>
      <c r="DY172" s="57"/>
    </row>
    <row r="173" spans="1:129">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57"/>
      <c r="CS173" s="57"/>
      <c r="CT173" s="57"/>
      <c r="CU173" s="57"/>
      <c r="CV173" s="57"/>
      <c r="CW173" s="57"/>
      <c r="CX173" s="57"/>
      <c r="CY173" s="57"/>
      <c r="CZ173" s="57"/>
      <c r="DA173" s="57"/>
      <c r="DB173" s="57"/>
      <c r="DC173" s="57"/>
      <c r="DD173" s="57"/>
      <c r="DE173" s="57"/>
      <c r="DF173" s="57"/>
      <c r="DG173" s="57"/>
      <c r="DH173" s="57"/>
      <c r="DI173" s="57"/>
      <c r="DJ173" s="57"/>
      <c r="DK173" s="57"/>
      <c r="DL173" s="57"/>
      <c r="DM173" s="57"/>
      <c r="DN173" s="57"/>
      <c r="DO173" s="57"/>
      <c r="DP173" s="57"/>
      <c r="DQ173" s="57"/>
      <c r="DR173" s="57"/>
      <c r="DS173" s="57"/>
      <c r="DT173" s="57"/>
      <c r="DU173" s="57"/>
      <c r="DV173" s="57"/>
      <c r="DW173" s="57"/>
      <c r="DX173" s="57"/>
      <c r="DY173" s="57"/>
    </row>
    <row r="174" spans="1:129">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7"/>
      <c r="BO174" s="57"/>
      <c r="BP174" s="57"/>
      <c r="BQ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57"/>
      <c r="CS174" s="57"/>
      <c r="CT174" s="57"/>
      <c r="CU174" s="57"/>
      <c r="CV174" s="57"/>
      <c r="CW174" s="57"/>
      <c r="CX174" s="57"/>
      <c r="CY174" s="57"/>
      <c r="CZ174" s="57"/>
      <c r="DA174" s="57"/>
      <c r="DB174" s="57"/>
      <c r="DC174" s="57"/>
      <c r="DD174" s="57"/>
      <c r="DE174" s="57"/>
      <c r="DF174" s="57"/>
      <c r="DG174" s="57"/>
      <c r="DH174" s="57"/>
      <c r="DI174" s="57"/>
      <c r="DJ174" s="57"/>
      <c r="DK174" s="57"/>
      <c r="DL174" s="57"/>
      <c r="DM174" s="57"/>
      <c r="DN174" s="57"/>
      <c r="DO174" s="57"/>
      <c r="DP174" s="57"/>
      <c r="DQ174" s="57"/>
      <c r="DR174" s="57"/>
      <c r="DS174" s="57"/>
      <c r="DT174" s="57"/>
      <c r="DU174" s="57"/>
      <c r="DV174" s="57"/>
      <c r="DW174" s="57"/>
      <c r="DX174" s="57"/>
      <c r="DY174" s="57"/>
    </row>
    <row r="175" spans="1:129">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c r="DA175" s="57"/>
      <c r="DB175" s="57"/>
      <c r="DC175" s="57"/>
      <c r="DD175" s="57"/>
      <c r="DE175" s="57"/>
      <c r="DF175" s="57"/>
      <c r="DG175" s="57"/>
      <c r="DH175" s="57"/>
      <c r="DI175" s="57"/>
      <c r="DJ175" s="57"/>
      <c r="DK175" s="57"/>
      <c r="DL175" s="57"/>
      <c r="DM175" s="57"/>
      <c r="DN175" s="57"/>
      <c r="DO175" s="57"/>
      <c r="DP175" s="57"/>
      <c r="DQ175" s="57"/>
      <c r="DR175" s="57"/>
      <c r="DS175" s="57"/>
      <c r="DT175" s="57"/>
      <c r="DU175" s="57"/>
      <c r="DV175" s="57"/>
      <c r="DW175" s="57"/>
      <c r="DX175" s="57"/>
      <c r="DY175" s="57"/>
    </row>
    <row r="176" spans="1:129">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c r="BI176" s="57"/>
      <c r="BJ176" s="57"/>
      <c r="BK176" s="57"/>
      <c r="BL176" s="57"/>
      <c r="BM176" s="57"/>
      <c r="BN176" s="57"/>
      <c r="BO176" s="57"/>
      <c r="BP176" s="57"/>
      <c r="BQ176" s="57"/>
      <c r="BR176" s="57"/>
      <c r="BS176" s="57"/>
      <c r="BT176" s="57"/>
      <c r="BU176" s="57"/>
      <c r="BV176" s="57"/>
      <c r="BW176" s="57"/>
      <c r="BX176" s="57"/>
      <c r="BY176" s="57"/>
      <c r="BZ176" s="57"/>
      <c r="CA176" s="57"/>
      <c r="CB176" s="57"/>
      <c r="CC176" s="57"/>
      <c r="CD176" s="57"/>
      <c r="CE176" s="57"/>
      <c r="CF176" s="57"/>
      <c r="CG176" s="57"/>
      <c r="CH176" s="57"/>
      <c r="CI176" s="57"/>
      <c r="CJ176" s="57"/>
      <c r="CK176" s="57"/>
      <c r="CL176" s="57"/>
      <c r="CM176" s="57"/>
      <c r="CN176" s="57"/>
      <c r="CO176" s="57"/>
      <c r="CP176" s="57"/>
      <c r="CQ176" s="57"/>
      <c r="CR176" s="57"/>
      <c r="CS176" s="57"/>
      <c r="CT176" s="57"/>
      <c r="CU176" s="57"/>
      <c r="CV176" s="57"/>
      <c r="CW176" s="57"/>
      <c r="CX176" s="57"/>
      <c r="CY176" s="57"/>
      <c r="CZ176" s="57"/>
      <c r="DA176" s="57"/>
      <c r="DB176" s="57"/>
      <c r="DC176" s="57"/>
      <c r="DD176" s="57"/>
      <c r="DE176" s="57"/>
      <c r="DF176" s="57"/>
      <c r="DG176" s="57"/>
      <c r="DH176" s="57"/>
      <c r="DI176" s="57"/>
      <c r="DJ176" s="57"/>
      <c r="DK176" s="57"/>
      <c r="DL176" s="57"/>
      <c r="DM176" s="57"/>
      <c r="DN176" s="57"/>
      <c r="DO176" s="57"/>
      <c r="DP176" s="57"/>
      <c r="DQ176" s="57"/>
      <c r="DR176" s="57"/>
      <c r="DS176" s="57"/>
      <c r="DT176" s="57"/>
      <c r="DU176" s="57"/>
      <c r="DV176" s="57"/>
      <c r="DW176" s="57"/>
      <c r="DX176" s="57"/>
      <c r="DY176" s="57"/>
    </row>
    <row r="177" spans="1:129">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c r="BT177" s="57"/>
      <c r="BU177" s="57"/>
      <c r="BV177" s="57"/>
      <c r="BW177" s="57"/>
      <c r="BX177" s="57"/>
      <c r="BY177" s="57"/>
      <c r="BZ177" s="57"/>
      <c r="CA177" s="57"/>
      <c r="CB177" s="57"/>
      <c r="CC177" s="57"/>
      <c r="CD177" s="57"/>
      <c r="CE177" s="57"/>
      <c r="CF177" s="57"/>
      <c r="CG177" s="57"/>
      <c r="CH177" s="57"/>
      <c r="CI177" s="57"/>
      <c r="CJ177" s="57"/>
      <c r="CK177" s="57"/>
      <c r="CL177" s="57"/>
      <c r="CM177" s="57"/>
      <c r="CN177" s="57"/>
      <c r="CO177" s="57"/>
      <c r="CP177" s="57"/>
      <c r="CQ177" s="57"/>
      <c r="CR177" s="57"/>
      <c r="CS177" s="57"/>
      <c r="CT177" s="57"/>
      <c r="CU177" s="57"/>
      <c r="CV177" s="57"/>
      <c r="CW177" s="57"/>
      <c r="CX177" s="57"/>
      <c r="CY177" s="57"/>
      <c r="CZ177" s="57"/>
      <c r="DA177" s="57"/>
      <c r="DB177" s="57"/>
      <c r="DC177" s="57"/>
      <c r="DD177" s="57"/>
      <c r="DE177" s="57"/>
      <c r="DF177" s="57"/>
      <c r="DG177" s="57"/>
      <c r="DH177" s="57"/>
      <c r="DI177" s="57"/>
      <c r="DJ177" s="57"/>
      <c r="DK177" s="57"/>
      <c r="DL177" s="57"/>
      <c r="DM177" s="57"/>
      <c r="DN177" s="57"/>
      <c r="DO177" s="57"/>
      <c r="DP177" s="57"/>
      <c r="DQ177" s="57"/>
      <c r="DR177" s="57"/>
      <c r="DS177" s="57"/>
      <c r="DT177" s="57"/>
      <c r="DU177" s="57"/>
      <c r="DV177" s="57"/>
      <c r="DW177" s="57"/>
      <c r="DX177" s="57"/>
      <c r="DY177" s="57"/>
    </row>
    <row r="178" spans="1:129">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7"/>
      <c r="CW178" s="57"/>
      <c r="CX178" s="57"/>
      <c r="CY178" s="57"/>
      <c r="CZ178" s="57"/>
      <c r="DA178" s="57"/>
      <c r="DB178" s="57"/>
      <c r="DC178" s="57"/>
      <c r="DD178" s="57"/>
      <c r="DE178" s="57"/>
      <c r="DF178" s="57"/>
      <c r="DG178" s="57"/>
      <c r="DH178" s="57"/>
      <c r="DI178" s="57"/>
      <c r="DJ178" s="57"/>
      <c r="DK178" s="57"/>
      <c r="DL178" s="57"/>
      <c r="DM178" s="57"/>
      <c r="DN178" s="57"/>
      <c r="DO178" s="57"/>
      <c r="DP178" s="57"/>
      <c r="DQ178" s="57"/>
      <c r="DR178" s="57"/>
      <c r="DS178" s="57"/>
      <c r="DT178" s="57"/>
      <c r="DU178" s="57"/>
      <c r="DV178" s="57"/>
      <c r="DW178" s="57"/>
      <c r="DX178" s="57"/>
      <c r="DY178" s="57"/>
    </row>
    <row r="179" spans="1:129">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7"/>
      <c r="BS179" s="57"/>
      <c r="BT179" s="57"/>
      <c r="BU179" s="57"/>
      <c r="BV179" s="57"/>
      <c r="BW179" s="57"/>
      <c r="BX179" s="57"/>
      <c r="BY179" s="57"/>
      <c r="BZ179" s="57"/>
      <c r="CA179" s="57"/>
      <c r="CB179" s="57"/>
      <c r="CC179" s="57"/>
      <c r="CD179" s="57"/>
      <c r="CE179" s="57"/>
      <c r="CF179" s="57"/>
      <c r="CG179" s="57"/>
      <c r="CH179" s="57"/>
      <c r="CI179" s="57"/>
      <c r="CJ179" s="57"/>
      <c r="CK179" s="57"/>
      <c r="CL179" s="57"/>
      <c r="CM179" s="57"/>
      <c r="CN179" s="57"/>
      <c r="CO179" s="57"/>
      <c r="CP179" s="57"/>
      <c r="CQ179" s="57"/>
      <c r="CR179" s="57"/>
      <c r="CS179" s="57"/>
      <c r="CT179" s="57"/>
      <c r="CU179" s="57"/>
      <c r="CV179" s="57"/>
      <c r="CW179" s="57"/>
      <c r="CX179" s="57"/>
      <c r="CY179" s="57"/>
      <c r="CZ179" s="57"/>
      <c r="DA179" s="57"/>
      <c r="DB179" s="57"/>
      <c r="DC179" s="57"/>
      <c r="DD179" s="57"/>
      <c r="DE179" s="57"/>
      <c r="DF179" s="57"/>
      <c r="DG179" s="57"/>
      <c r="DH179" s="57"/>
      <c r="DI179" s="57"/>
      <c r="DJ179" s="57"/>
      <c r="DK179" s="57"/>
      <c r="DL179" s="57"/>
      <c r="DM179" s="57"/>
      <c r="DN179" s="57"/>
      <c r="DO179" s="57"/>
      <c r="DP179" s="57"/>
      <c r="DQ179" s="57"/>
      <c r="DR179" s="57"/>
      <c r="DS179" s="57"/>
      <c r="DT179" s="57"/>
      <c r="DU179" s="57"/>
      <c r="DV179" s="57"/>
      <c r="DW179" s="57"/>
      <c r="DX179" s="57"/>
      <c r="DY179" s="57"/>
    </row>
    <row r="180" spans="1:129">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c r="BI180" s="57"/>
      <c r="BJ180" s="57"/>
      <c r="BK180" s="57"/>
      <c r="BL180" s="57"/>
      <c r="BM180" s="57"/>
      <c r="BN180" s="57"/>
      <c r="BO180" s="57"/>
      <c r="BP180" s="57"/>
      <c r="BQ180" s="57"/>
      <c r="BR180" s="57"/>
      <c r="BS180" s="57"/>
      <c r="BT180" s="57"/>
      <c r="BU180" s="57"/>
      <c r="BV180" s="57"/>
      <c r="BW180" s="57"/>
      <c r="BX180" s="57"/>
      <c r="BY180" s="57"/>
      <c r="BZ180" s="57"/>
      <c r="CA180" s="57"/>
      <c r="CB180" s="57"/>
      <c r="CC180" s="57"/>
      <c r="CD180" s="57"/>
      <c r="CE180" s="57"/>
      <c r="CF180" s="57"/>
      <c r="CG180" s="57"/>
      <c r="CH180" s="57"/>
      <c r="CI180" s="57"/>
      <c r="CJ180" s="57"/>
      <c r="CK180" s="57"/>
      <c r="CL180" s="57"/>
      <c r="CM180" s="57"/>
      <c r="CN180" s="57"/>
      <c r="CO180" s="57"/>
      <c r="CP180" s="57"/>
      <c r="CQ180" s="57"/>
      <c r="CR180" s="57"/>
      <c r="CS180" s="57"/>
      <c r="CT180" s="57"/>
      <c r="CU180" s="57"/>
      <c r="CV180" s="57"/>
      <c r="CW180" s="57"/>
      <c r="CX180" s="57"/>
      <c r="CY180" s="57"/>
      <c r="CZ180" s="57"/>
      <c r="DA180" s="57"/>
      <c r="DB180" s="57"/>
      <c r="DC180" s="57"/>
      <c r="DD180" s="57"/>
      <c r="DE180" s="57"/>
      <c r="DF180" s="57"/>
      <c r="DG180" s="57"/>
      <c r="DH180" s="57"/>
      <c r="DI180" s="57"/>
      <c r="DJ180" s="57"/>
      <c r="DK180" s="57"/>
      <c r="DL180" s="57"/>
      <c r="DM180" s="57"/>
      <c r="DN180" s="57"/>
      <c r="DO180" s="57"/>
      <c r="DP180" s="57"/>
      <c r="DQ180" s="57"/>
      <c r="DR180" s="57"/>
      <c r="DS180" s="57"/>
      <c r="DT180" s="57"/>
      <c r="DU180" s="57"/>
      <c r="DV180" s="57"/>
      <c r="DW180" s="57"/>
      <c r="DX180" s="57"/>
      <c r="DY180" s="57"/>
    </row>
    <row r="181" spans="1:129">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7"/>
      <c r="BY181" s="57"/>
      <c r="BZ181" s="57"/>
      <c r="CA181" s="57"/>
      <c r="CB181" s="57"/>
      <c r="CC181" s="57"/>
      <c r="CD181" s="57"/>
      <c r="CE181" s="57"/>
      <c r="CF181" s="57"/>
      <c r="CG181" s="57"/>
      <c r="CH181" s="57"/>
      <c r="CI181" s="57"/>
      <c r="CJ181" s="57"/>
      <c r="CK181" s="57"/>
      <c r="CL181" s="57"/>
      <c r="CM181" s="57"/>
      <c r="CN181" s="57"/>
      <c r="CO181" s="57"/>
      <c r="CP181" s="57"/>
      <c r="CQ181" s="57"/>
      <c r="CR181" s="57"/>
      <c r="CS181" s="57"/>
      <c r="CT181" s="57"/>
      <c r="CU181" s="57"/>
      <c r="CV181" s="57"/>
      <c r="CW181" s="57"/>
      <c r="CX181" s="57"/>
      <c r="CY181" s="57"/>
      <c r="CZ181" s="57"/>
      <c r="DA181" s="57"/>
      <c r="DB181" s="57"/>
      <c r="DC181" s="57"/>
      <c r="DD181" s="57"/>
      <c r="DE181" s="57"/>
      <c r="DF181" s="57"/>
      <c r="DG181" s="57"/>
      <c r="DH181" s="57"/>
      <c r="DI181" s="57"/>
      <c r="DJ181" s="57"/>
      <c r="DK181" s="57"/>
      <c r="DL181" s="57"/>
      <c r="DM181" s="57"/>
      <c r="DN181" s="57"/>
      <c r="DO181" s="57"/>
      <c r="DP181" s="57"/>
      <c r="DQ181" s="57"/>
      <c r="DR181" s="57"/>
      <c r="DS181" s="57"/>
      <c r="DT181" s="57"/>
      <c r="DU181" s="57"/>
      <c r="DV181" s="57"/>
      <c r="DW181" s="57"/>
      <c r="DX181" s="57"/>
      <c r="DY181" s="57"/>
    </row>
    <row r="182" spans="1:129">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57"/>
      <c r="BK182" s="57"/>
      <c r="BL182" s="57"/>
      <c r="BM182" s="57"/>
      <c r="BN182" s="57"/>
      <c r="BO182" s="57"/>
      <c r="BP182" s="57"/>
      <c r="BQ182" s="57"/>
      <c r="BR182" s="57"/>
      <c r="BS182" s="57"/>
      <c r="BT182" s="57"/>
      <c r="BU182" s="57"/>
      <c r="BV182" s="57"/>
      <c r="BW182" s="57"/>
      <c r="BX182" s="57"/>
      <c r="BY182" s="57"/>
      <c r="BZ182" s="57"/>
      <c r="CA182" s="57"/>
      <c r="CB182" s="57"/>
      <c r="CC182" s="57"/>
      <c r="CD182" s="57"/>
      <c r="CE182" s="57"/>
      <c r="CF182" s="57"/>
      <c r="CG182" s="57"/>
      <c r="CH182" s="57"/>
      <c r="CI182" s="57"/>
      <c r="CJ182" s="57"/>
      <c r="CK182" s="57"/>
      <c r="CL182" s="57"/>
      <c r="CM182" s="57"/>
      <c r="CN182" s="57"/>
      <c r="CO182" s="57"/>
      <c r="CP182" s="57"/>
      <c r="CQ182" s="57"/>
      <c r="CR182" s="57"/>
      <c r="CS182" s="57"/>
      <c r="CT182" s="57"/>
      <c r="CU182" s="57"/>
      <c r="CV182" s="57"/>
      <c r="CW182" s="57"/>
      <c r="CX182" s="57"/>
      <c r="CY182" s="57"/>
      <c r="CZ182" s="57"/>
      <c r="DA182" s="57"/>
      <c r="DB182" s="57"/>
      <c r="DC182" s="57"/>
      <c r="DD182" s="57"/>
      <c r="DE182" s="57"/>
      <c r="DF182" s="57"/>
      <c r="DG182" s="57"/>
      <c r="DH182" s="57"/>
      <c r="DI182" s="57"/>
      <c r="DJ182" s="57"/>
      <c r="DK182" s="57"/>
      <c r="DL182" s="57"/>
      <c r="DM182" s="57"/>
      <c r="DN182" s="57"/>
      <c r="DO182" s="57"/>
      <c r="DP182" s="57"/>
      <c r="DQ182" s="57"/>
      <c r="DR182" s="57"/>
      <c r="DS182" s="57"/>
      <c r="DT182" s="57"/>
      <c r="DU182" s="57"/>
      <c r="DV182" s="57"/>
      <c r="DW182" s="57"/>
      <c r="DX182" s="57"/>
      <c r="DY182" s="57"/>
    </row>
    <row r="183" spans="1:129">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57"/>
      <c r="BK183" s="57"/>
      <c r="BL183" s="57"/>
      <c r="BM183" s="57"/>
      <c r="BN183" s="57"/>
      <c r="BO183" s="57"/>
      <c r="BP183" s="57"/>
      <c r="BQ183" s="57"/>
      <c r="BR183" s="57"/>
      <c r="BS183" s="57"/>
      <c r="BT183" s="57"/>
      <c r="BU183" s="57"/>
      <c r="BV183" s="57"/>
      <c r="BW183" s="57"/>
      <c r="BX183" s="57"/>
      <c r="BY183" s="57"/>
      <c r="BZ183" s="57"/>
      <c r="CA183" s="57"/>
      <c r="CB183" s="57"/>
      <c r="CC183" s="57"/>
      <c r="CD183" s="57"/>
      <c r="CE183" s="57"/>
      <c r="CF183" s="57"/>
      <c r="CG183" s="57"/>
      <c r="CH183" s="57"/>
      <c r="CI183" s="57"/>
      <c r="CJ183" s="57"/>
      <c r="CK183" s="57"/>
      <c r="CL183" s="57"/>
      <c r="CM183" s="57"/>
      <c r="CN183" s="57"/>
      <c r="CO183" s="57"/>
      <c r="CP183" s="57"/>
      <c r="CQ183" s="57"/>
      <c r="CR183" s="57"/>
      <c r="CS183" s="57"/>
      <c r="CT183" s="57"/>
      <c r="CU183" s="57"/>
      <c r="CV183" s="57"/>
      <c r="CW183" s="57"/>
      <c r="CX183" s="57"/>
      <c r="CY183" s="57"/>
      <c r="CZ183" s="57"/>
      <c r="DA183" s="57"/>
      <c r="DB183" s="57"/>
      <c r="DC183" s="57"/>
      <c r="DD183" s="57"/>
      <c r="DE183" s="57"/>
      <c r="DF183" s="57"/>
      <c r="DG183" s="57"/>
      <c r="DH183" s="57"/>
      <c r="DI183" s="57"/>
      <c r="DJ183" s="57"/>
      <c r="DK183" s="57"/>
      <c r="DL183" s="57"/>
      <c r="DM183" s="57"/>
      <c r="DN183" s="57"/>
      <c r="DO183" s="57"/>
      <c r="DP183" s="57"/>
      <c r="DQ183" s="57"/>
      <c r="DR183" s="57"/>
      <c r="DS183" s="57"/>
      <c r="DT183" s="57"/>
      <c r="DU183" s="57"/>
      <c r="DV183" s="57"/>
      <c r="DW183" s="57"/>
      <c r="DX183" s="57"/>
      <c r="DY183" s="57"/>
    </row>
    <row r="184" spans="1:129">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c r="BI184" s="57"/>
      <c r="BJ184" s="57"/>
      <c r="BK184" s="57"/>
      <c r="BL184" s="57"/>
      <c r="BM184" s="57"/>
      <c r="BN184" s="57"/>
      <c r="BO184" s="57"/>
      <c r="BP184" s="57"/>
      <c r="BQ184" s="57"/>
      <c r="BR184" s="57"/>
      <c r="BS184" s="57"/>
      <c r="BT184" s="57"/>
      <c r="BU184" s="57"/>
      <c r="BV184" s="57"/>
      <c r="BW184" s="57"/>
      <c r="BX184" s="57"/>
      <c r="BY184" s="57"/>
      <c r="BZ184" s="57"/>
      <c r="CA184" s="57"/>
      <c r="CB184" s="57"/>
      <c r="CC184" s="57"/>
      <c r="CD184" s="57"/>
      <c r="CE184" s="57"/>
      <c r="CF184" s="57"/>
      <c r="CG184" s="57"/>
      <c r="CH184" s="57"/>
      <c r="CI184" s="57"/>
      <c r="CJ184" s="57"/>
      <c r="CK184" s="57"/>
      <c r="CL184" s="57"/>
      <c r="CM184" s="57"/>
      <c r="CN184" s="57"/>
      <c r="CO184" s="57"/>
      <c r="CP184" s="57"/>
      <c r="CQ184" s="57"/>
      <c r="CR184" s="57"/>
      <c r="CS184" s="57"/>
      <c r="CT184" s="57"/>
      <c r="CU184" s="57"/>
      <c r="CV184" s="57"/>
      <c r="CW184" s="57"/>
      <c r="CX184" s="57"/>
      <c r="CY184" s="57"/>
      <c r="CZ184" s="57"/>
      <c r="DA184" s="57"/>
      <c r="DB184" s="57"/>
      <c r="DC184" s="57"/>
      <c r="DD184" s="57"/>
      <c r="DE184" s="57"/>
      <c r="DF184" s="57"/>
      <c r="DG184" s="57"/>
      <c r="DH184" s="57"/>
      <c r="DI184" s="57"/>
      <c r="DJ184" s="57"/>
      <c r="DK184" s="57"/>
      <c r="DL184" s="57"/>
      <c r="DM184" s="57"/>
      <c r="DN184" s="57"/>
      <c r="DO184" s="57"/>
      <c r="DP184" s="57"/>
      <c r="DQ184" s="57"/>
      <c r="DR184" s="57"/>
      <c r="DS184" s="57"/>
      <c r="DT184" s="57"/>
      <c r="DU184" s="57"/>
      <c r="DV184" s="57"/>
      <c r="DW184" s="57"/>
      <c r="DX184" s="57"/>
      <c r="DY184" s="57"/>
    </row>
    <row r="185" spans="1:129">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c r="BI185" s="57"/>
      <c r="BJ185" s="57"/>
      <c r="BK185" s="57"/>
      <c r="BL185" s="57"/>
      <c r="BM185" s="57"/>
      <c r="BN185" s="57"/>
      <c r="BO185" s="57"/>
      <c r="BP185" s="57"/>
      <c r="BQ185" s="57"/>
      <c r="BR185" s="57"/>
      <c r="BS185" s="57"/>
      <c r="BT185" s="57"/>
      <c r="BU185" s="57"/>
      <c r="BV185" s="57"/>
      <c r="BW185" s="57"/>
      <c r="BX185" s="57"/>
      <c r="BY185" s="57"/>
      <c r="BZ185" s="57"/>
      <c r="CA185" s="57"/>
      <c r="CB185" s="57"/>
      <c r="CC185" s="57"/>
      <c r="CD185" s="57"/>
      <c r="CE185" s="57"/>
      <c r="CF185" s="57"/>
      <c r="CG185" s="57"/>
      <c r="CH185" s="57"/>
      <c r="CI185" s="57"/>
      <c r="CJ185" s="57"/>
      <c r="CK185" s="57"/>
      <c r="CL185" s="57"/>
      <c r="CM185" s="57"/>
      <c r="CN185" s="57"/>
      <c r="CO185" s="57"/>
      <c r="CP185" s="57"/>
      <c r="CQ185" s="57"/>
      <c r="CR185" s="57"/>
      <c r="CS185" s="57"/>
      <c r="CT185" s="57"/>
      <c r="CU185" s="57"/>
      <c r="CV185" s="57"/>
      <c r="CW185" s="57"/>
      <c r="CX185" s="57"/>
      <c r="CY185" s="57"/>
      <c r="CZ185" s="57"/>
      <c r="DA185" s="57"/>
      <c r="DB185" s="57"/>
      <c r="DC185" s="57"/>
      <c r="DD185" s="57"/>
      <c r="DE185" s="57"/>
      <c r="DF185" s="57"/>
      <c r="DG185" s="57"/>
      <c r="DH185" s="57"/>
      <c r="DI185" s="57"/>
      <c r="DJ185" s="57"/>
      <c r="DK185" s="57"/>
      <c r="DL185" s="57"/>
      <c r="DM185" s="57"/>
      <c r="DN185" s="57"/>
      <c r="DO185" s="57"/>
      <c r="DP185" s="57"/>
      <c r="DQ185" s="57"/>
      <c r="DR185" s="57"/>
      <c r="DS185" s="57"/>
      <c r="DT185" s="57"/>
      <c r="DU185" s="57"/>
      <c r="DV185" s="57"/>
      <c r="DW185" s="57"/>
      <c r="DX185" s="57"/>
      <c r="DY185" s="57"/>
    </row>
    <row r="186" spans="1:129">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c r="BI186" s="57"/>
      <c r="BJ186" s="57"/>
      <c r="BK186" s="57"/>
      <c r="BL186" s="57"/>
      <c r="BM186" s="57"/>
      <c r="BN186" s="57"/>
      <c r="BO186" s="57"/>
      <c r="BP186" s="57"/>
      <c r="BQ186" s="57"/>
      <c r="BR186" s="57"/>
      <c r="BS186" s="57"/>
      <c r="BT186" s="57"/>
      <c r="BU186" s="57"/>
      <c r="BV186" s="57"/>
      <c r="BW186" s="57"/>
      <c r="BX186" s="57"/>
      <c r="BY186" s="57"/>
      <c r="BZ186" s="57"/>
      <c r="CA186" s="57"/>
      <c r="CB186" s="57"/>
      <c r="CC186" s="57"/>
      <c r="CD186" s="57"/>
      <c r="CE186" s="57"/>
      <c r="CF186" s="57"/>
      <c r="CG186" s="57"/>
      <c r="CH186" s="57"/>
      <c r="CI186" s="57"/>
      <c r="CJ186" s="57"/>
      <c r="CK186" s="57"/>
      <c r="CL186" s="57"/>
      <c r="CM186" s="57"/>
      <c r="CN186" s="57"/>
      <c r="CO186" s="57"/>
      <c r="CP186" s="57"/>
      <c r="CQ186" s="57"/>
      <c r="CR186" s="57"/>
      <c r="CS186" s="57"/>
      <c r="CT186" s="57"/>
      <c r="CU186" s="57"/>
      <c r="CV186" s="57"/>
      <c r="CW186" s="57"/>
      <c r="CX186" s="57"/>
      <c r="CY186" s="57"/>
      <c r="CZ186" s="57"/>
      <c r="DA186" s="57"/>
      <c r="DB186" s="57"/>
      <c r="DC186" s="57"/>
      <c r="DD186" s="57"/>
      <c r="DE186" s="57"/>
      <c r="DF186" s="57"/>
      <c r="DG186" s="57"/>
      <c r="DH186" s="57"/>
      <c r="DI186" s="57"/>
      <c r="DJ186" s="57"/>
      <c r="DK186" s="57"/>
      <c r="DL186" s="57"/>
      <c r="DM186" s="57"/>
      <c r="DN186" s="57"/>
      <c r="DO186" s="57"/>
      <c r="DP186" s="57"/>
      <c r="DQ186" s="57"/>
      <c r="DR186" s="57"/>
      <c r="DS186" s="57"/>
      <c r="DT186" s="57"/>
      <c r="DU186" s="57"/>
      <c r="DV186" s="57"/>
      <c r="DW186" s="57"/>
      <c r="DX186" s="57"/>
      <c r="DY186" s="57"/>
    </row>
    <row r="187" spans="1:129">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7"/>
      <c r="BN187" s="57"/>
      <c r="BO187" s="57"/>
      <c r="BP187" s="57"/>
      <c r="BQ187" s="57"/>
      <c r="BR187" s="57"/>
      <c r="BS187" s="57"/>
      <c r="BT187" s="57"/>
      <c r="BU187" s="57"/>
      <c r="BV187" s="57"/>
      <c r="BW187" s="57"/>
      <c r="BX187" s="57"/>
      <c r="BY187" s="57"/>
      <c r="BZ187" s="57"/>
      <c r="CA187" s="57"/>
      <c r="CB187" s="57"/>
      <c r="CC187" s="57"/>
      <c r="CD187" s="57"/>
      <c r="CE187" s="57"/>
      <c r="CF187" s="57"/>
      <c r="CG187" s="57"/>
      <c r="CH187" s="57"/>
      <c r="CI187" s="57"/>
      <c r="CJ187" s="57"/>
      <c r="CK187" s="57"/>
      <c r="CL187" s="57"/>
      <c r="CM187" s="57"/>
      <c r="CN187" s="57"/>
      <c r="CO187" s="57"/>
      <c r="CP187" s="57"/>
      <c r="CQ187" s="57"/>
      <c r="CR187" s="57"/>
      <c r="CS187" s="57"/>
      <c r="CT187" s="57"/>
      <c r="CU187" s="57"/>
      <c r="CV187" s="57"/>
      <c r="CW187" s="57"/>
      <c r="CX187" s="57"/>
      <c r="CY187" s="57"/>
      <c r="CZ187" s="57"/>
      <c r="DA187" s="57"/>
      <c r="DB187" s="57"/>
      <c r="DC187" s="57"/>
      <c r="DD187" s="57"/>
      <c r="DE187" s="57"/>
      <c r="DF187" s="57"/>
      <c r="DG187" s="57"/>
      <c r="DH187" s="57"/>
      <c r="DI187" s="57"/>
      <c r="DJ187" s="57"/>
      <c r="DK187" s="57"/>
      <c r="DL187" s="57"/>
      <c r="DM187" s="57"/>
      <c r="DN187" s="57"/>
      <c r="DO187" s="57"/>
      <c r="DP187" s="57"/>
      <c r="DQ187" s="57"/>
      <c r="DR187" s="57"/>
      <c r="DS187" s="57"/>
      <c r="DT187" s="57"/>
      <c r="DU187" s="57"/>
      <c r="DV187" s="57"/>
      <c r="DW187" s="57"/>
      <c r="DX187" s="57"/>
      <c r="DY187" s="57"/>
    </row>
    <row r="188" spans="1:129">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7"/>
      <c r="BS188" s="57"/>
      <c r="BT188" s="57"/>
      <c r="BU188" s="57"/>
      <c r="BV188" s="57"/>
      <c r="BW188" s="57"/>
      <c r="BX188" s="57"/>
      <c r="BY188" s="57"/>
      <c r="BZ188" s="57"/>
      <c r="CA188" s="57"/>
      <c r="CB188" s="57"/>
      <c r="CC188" s="57"/>
      <c r="CD188" s="57"/>
      <c r="CE188" s="57"/>
      <c r="CF188" s="57"/>
      <c r="CG188" s="57"/>
      <c r="CH188" s="57"/>
      <c r="CI188" s="57"/>
      <c r="CJ188" s="57"/>
      <c r="CK188" s="57"/>
      <c r="CL188" s="57"/>
      <c r="CM188" s="57"/>
      <c r="CN188" s="57"/>
      <c r="CO188" s="57"/>
      <c r="CP188" s="57"/>
      <c r="CQ188" s="57"/>
      <c r="CR188" s="57"/>
      <c r="CS188" s="57"/>
      <c r="CT188" s="57"/>
      <c r="CU188" s="57"/>
      <c r="CV188" s="57"/>
      <c r="CW188" s="57"/>
      <c r="CX188" s="57"/>
      <c r="CY188" s="57"/>
      <c r="CZ188" s="57"/>
      <c r="DA188" s="57"/>
      <c r="DB188" s="57"/>
      <c r="DC188" s="57"/>
      <c r="DD188" s="57"/>
      <c r="DE188" s="57"/>
      <c r="DF188" s="57"/>
      <c r="DG188" s="57"/>
      <c r="DH188" s="57"/>
      <c r="DI188" s="57"/>
      <c r="DJ188" s="57"/>
      <c r="DK188" s="57"/>
      <c r="DL188" s="57"/>
      <c r="DM188" s="57"/>
      <c r="DN188" s="57"/>
      <c r="DO188" s="57"/>
      <c r="DP188" s="57"/>
      <c r="DQ188" s="57"/>
      <c r="DR188" s="57"/>
      <c r="DS188" s="57"/>
      <c r="DT188" s="57"/>
      <c r="DU188" s="57"/>
      <c r="DV188" s="57"/>
      <c r="DW188" s="57"/>
      <c r="DX188" s="57"/>
      <c r="DY188" s="57"/>
    </row>
    <row r="189" spans="1:129">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57"/>
      <c r="BL189" s="57"/>
      <c r="BM189" s="57"/>
      <c r="BN189" s="57"/>
      <c r="BO189" s="57"/>
      <c r="BP189" s="57"/>
      <c r="BQ189" s="57"/>
      <c r="BR189" s="57"/>
      <c r="BS189" s="57"/>
      <c r="BT189" s="57"/>
      <c r="BU189" s="57"/>
      <c r="BV189" s="57"/>
      <c r="BW189" s="57"/>
      <c r="BX189" s="57"/>
      <c r="BY189" s="57"/>
      <c r="BZ189" s="57"/>
      <c r="CA189" s="57"/>
      <c r="CB189" s="57"/>
      <c r="CC189" s="57"/>
      <c r="CD189" s="57"/>
      <c r="CE189" s="57"/>
      <c r="CF189" s="57"/>
      <c r="CG189" s="57"/>
      <c r="CH189" s="57"/>
      <c r="CI189" s="57"/>
      <c r="CJ189" s="57"/>
      <c r="CK189" s="57"/>
      <c r="CL189" s="57"/>
      <c r="CM189" s="57"/>
      <c r="CN189" s="57"/>
      <c r="CO189" s="57"/>
      <c r="CP189" s="57"/>
      <c r="CQ189" s="57"/>
      <c r="CR189" s="57"/>
      <c r="CS189" s="57"/>
      <c r="CT189" s="57"/>
      <c r="CU189" s="57"/>
      <c r="CV189" s="57"/>
      <c r="CW189" s="57"/>
      <c r="CX189" s="57"/>
      <c r="CY189" s="57"/>
      <c r="CZ189" s="57"/>
      <c r="DA189" s="57"/>
      <c r="DB189" s="57"/>
      <c r="DC189" s="57"/>
      <c r="DD189" s="57"/>
      <c r="DE189" s="57"/>
      <c r="DF189" s="57"/>
      <c r="DG189" s="57"/>
      <c r="DH189" s="57"/>
      <c r="DI189" s="57"/>
      <c r="DJ189" s="57"/>
      <c r="DK189" s="57"/>
      <c r="DL189" s="57"/>
      <c r="DM189" s="57"/>
      <c r="DN189" s="57"/>
      <c r="DO189" s="57"/>
      <c r="DP189" s="57"/>
      <c r="DQ189" s="57"/>
      <c r="DR189" s="57"/>
      <c r="DS189" s="57"/>
      <c r="DT189" s="57"/>
      <c r="DU189" s="57"/>
      <c r="DV189" s="57"/>
      <c r="DW189" s="57"/>
      <c r="DX189" s="57"/>
      <c r="DY189" s="57"/>
    </row>
    <row r="190" spans="1:129">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c r="BI190" s="57"/>
      <c r="BJ190" s="57"/>
      <c r="BK190" s="57"/>
      <c r="BL190" s="57"/>
      <c r="BM190" s="57"/>
      <c r="BN190" s="57"/>
      <c r="BO190" s="57"/>
      <c r="BP190" s="57"/>
      <c r="BQ190" s="57"/>
      <c r="BR190" s="57"/>
      <c r="BS190" s="57"/>
      <c r="BT190" s="57"/>
      <c r="BU190" s="57"/>
      <c r="BV190" s="57"/>
      <c r="BW190" s="57"/>
      <c r="BX190" s="57"/>
      <c r="BY190" s="57"/>
      <c r="BZ190" s="57"/>
      <c r="CA190" s="57"/>
      <c r="CB190" s="57"/>
      <c r="CC190" s="57"/>
      <c r="CD190" s="57"/>
      <c r="CE190" s="57"/>
      <c r="CF190" s="57"/>
      <c r="CG190" s="57"/>
      <c r="CH190" s="57"/>
      <c r="CI190" s="57"/>
      <c r="CJ190" s="57"/>
      <c r="CK190" s="57"/>
      <c r="CL190" s="57"/>
      <c r="CM190" s="57"/>
      <c r="CN190" s="57"/>
      <c r="CO190" s="57"/>
      <c r="CP190" s="57"/>
      <c r="CQ190" s="57"/>
      <c r="CR190" s="57"/>
      <c r="CS190" s="57"/>
      <c r="CT190" s="57"/>
      <c r="CU190" s="57"/>
      <c r="CV190" s="57"/>
      <c r="CW190" s="57"/>
      <c r="CX190" s="57"/>
      <c r="CY190" s="57"/>
      <c r="CZ190" s="57"/>
      <c r="DA190" s="57"/>
      <c r="DB190" s="57"/>
      <c r="DC190" s="57"/>
      <c r="DD190" s="57"/>
      <c r="DE190" s="57"/>
      <c r="DF190" s="57"/>
      <c r="DG190" s="57"/>
      <c r="DH190" s="57"/>
      <c r="DI190" s="57"/>
      <c r="DJ190" s="57"/>
      <c r="DK190" s="57"/>
      <c r="DL190" s="57"/>
      <c r="DM190" s="57"/>
      <c r="DN190" s="57"/>
      <c r="DO190" s="57"/>
      <c r="DP190" s="57"/>
      <c r="DQ190" s="57"/>
      <c r="DR190" s="57"/>
      <c r="DS190" s="57"/>
      <c r="DT190" s="57"/>
      <c r="DU190" s="57"/>
      <c r="DV190" s="57"/>
      <c r="DW190" s="57"/>
      <c r="DX190" s="57"/>
      <c r="DY190" s="57"/>
    </row>
    <row r="191" spans="1:129">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c r="BI191" s="57"/>
      <c r="BJ191" s="57"/>
      <c r="BK191" s="57"/>
      <c r="BL191" s="57"/>
      <c r="BM191" s="57"/>
      <c r="BN191" s="57"/>
      <c r="BO191" s="57"/>
      <c r="BP191" s="57"/>
      <c r="BQ191" s="57"/>
      <c r="BR191" s="57"/>
      <c r="BS191" s="57"/>
      <c r="BT191" s="57"/>
      <c r="BU191" s="57"/>
      <c r="BV191" s="57"/>
      <c r="BW191" s="57"/>
      <c r="BX191" s="57"/>
      <c r="BY191" s="57"/>
      <c r="BZ191" s="57"/>
      <c r="CA191" s="57"/>
      <c r="CB191" s="57"/>
      <c r="CC191" s="57"/>
      <c r="CD191" s="57"/>
      <c r="CE191" s="57"/>
      <c r="CF191" s="57"/>
      <c r="CG191" s="57"/>
      <c r="CH191" s="57"/>
      <c r="CI191" s="57"/>
      <c r="CJ191" s="57"/>
      <c r="CK191" s="57"/>
      <c r="CL191" s="57"/>
      <c r="CM191" s="57"/>
      <c r="CN191" s="57"/>
      <c r="CO191" s="57"/>
      <c r="CP191" s="57"/>
      <c r="CQ191" s="57"/>
      <c r="CR191" s="57"/>
      <c r="CS191" s="57"/>
      <c r="CT191" s="57"/>
      <c r="CU191" s="57"/>
      <c r="CV191" s="57"/>
      <c r="CW191" s="57"/>
      <c r="CX191" s="57"/>
      <c r="CY191" s="57"/>
      <c r="CZ191" s="57"/>
      <c r="DA191" s="57"/>
      <c r="DB191" s="57"/>
      <c r="DC191" s="57"/>
      <c r="DD191" s="57"/>
      <c r="DE191" s="57"/>
      <c r="DF191" s="57"/>
      <c r="DG191" s="57"/>
      <c r="DH191" s="57"/>
      <c r="DI191" s="57"/>
      <c r="DJ191" s="57"/>
      <c r="DK191" s="57"/>
      <c r="DL191" s="57"/>
      <c r="DM191" s="57"/>
      <c r="DN191" s="57"/>
      <c r="DO191" s="57"/>
      <c r="DP191" s="57"/>
      <c r="DQ191" s="57"/>
      <c r="DR191" s="57"/>
      <c r="DS191" s="57"/>
      <c r="DT191" s="57"/>
      <c r="DU191" s="57"/>
      <c r="DV191" s="57"/>
      <c r="DW191" s="57"/>
      <c r="DX191" s="57"/>
      <c r="DY191" s="57"/>
    </row>
    <row r="192" spans="1:129">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7"/>
      <c r="BS192" s="57"/>
      <c r="BT192" s="57"/>
      <c r="BU192" s="57"/>
      <c r="BV192" s="57"/>
      <c r="BW192" s="57"/>
      <c r="BX192" s="57"/>
      <c r="BY192" s="57"/>
      <c r="BZ192" s="57"/>
      <c r="CA192" s="57"/>
      <c r="CB192" s="57"/>
      <c r="CC192" s="57"/>
      <c r="CD192" s="57"/>
      <c r="CE192" s="57"/>
      <c r="CF192" s="57"/>
      <c r="CG192" s="57"/>
      <c r="CH192" s="57"/>
      <c r="CI192" s="57"/>
      <c r="CJ192" s="57"/>
      <c r="CK192" s="57"/>
      <c r="CL192" s="57"/>
      <c r="CM192" s="57"/>
      <c r="CN192" s="57"/>
      <c r="CO192" s="57"/>
      <c r="CP192" s="57"/>
      <c r="CQ192" s="57"/>
      <c r="CR192" s="57"/>
      <c r="CS192" s="57"/>
      <c r="CT192" s="57"/>
      <c r="CU192" s="57"/>
      <c r="CV192" s="57"/>
      <c r="CW192" s="57"/>
      <c r="CX192" s="57"/>
      <c r="CY192" s="57"/>
      <c r="CZ192" s="57"/>
      <c r="DA192" s="57"/>
      <c r="DB192" s="57"/>
      <c r="DC192" s="57"/>
      <c r="DD192" s="57"/>
      <c r="DE192" s="57"/>
      <c r="DF192" s="57"/>
      <c r="DG192" s="57"/>
      <c r="DH192" s="57"/>
      <c r="DI192" s="57"/>
      <c r="DJ192" s="57"/>
      <c r="DK192" s="57"/>
      <c r="DL192" s="57"/>
      <c r="DM192" s="57"/>
      <c r="DN192" s="57"/>
      <c r="DO192" s="57"/>
      <c r="DP192" s="57"/>
      <c r="DQ192" s="57"/>
      <c r="DR192" s="57"/>
      <c r="DS192" s="57"/>
      <c r="DT192" s="57"/>
      <c r="DU192" s="57"/>
      <c r="DV192" s="57"/>
      <c r="DW192" s="57"/>
      <c r="DX192" s="57"/>
      <c r="DY192" s="57"/>
    </row>
    <row r="193" spans="1:129">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c r="BO193" s="57"/>
      <c r="BP193" s="57"/>
      <c r="BQ193" s="57"/>
      <c r="BR193" s="57"/>
      <c r="BS193" s="57"/>
      <c r="BT193" s="57"/>
      <c r="BU193" s="57"/>
      <c r="BV193" s="57"/>
      <c r="BW193" s="57"/>
      <c r="BX193" s="57"/>
      <c r="BY193" s="57"/>
      <c r="BZ193" s="57"/>
      <c r="CA193" s="57"/>
      <c r="CB193" s="57"/>
      <c r="CC193" s="57"/>
      <c r="CD193" s="57"/>
      <c r="CE193" s="57"/>
      <c r="CF193" s="57"/>
      <c r="CG193" s="57"/>
      <c r="CH193" s="57"/>
      <c r="CI193" s="57"/>
      <c r="CJ193" s="57"/>
      <c r="CK193" s="57"/>
      <c r="CL193" s="57"/>
      <c r="CM193" s="57"/>
      <c r="CN193" s="57"/>
      <c r="CO193" s="57"/>
      <c r="CP193" s="57"/>
      <c r="CQ193" s="57"/>
      <c r="CR193" s="57"/>
      <c r="CS193" s="57"/>
      <c r="CT193" s="57"/>
      <c r="CU193" s="57"/>
      <c r="CV193" s="57"/>
      <c r="CW193" s="57"/>
      <c r="CX193" s="57"/>
      <c r="CY193" s="57"/>
      <c r="CZ193" s="57"/>
      <c r="DA193" s="57"/>
      <c r="DB193" s="57"/>
      <c r="DC193" s="57"/>
      <c r="DD193" s="57"/>
      <c r="DE193" s="57"/>
      <c r="DF193" s="57"/>
      <c r="DG193" s="57"/>
      <c r="DH193" s="57"/>
      <c r="DI193" s="57"/>
      <c r="DJ193" s="57"/>
      <c r="DK193" s="57"/>
      <c r="DL193" s="57"/>
      <c r="DM193" s="57"/>
      <c r="DN193" s="57"/>
      <c r="DO193" s="57"/>
      <c r="DP193" s="57"/>
      <c r="DQ193" s="57"/>
      <c r="DR193" s="57"/>
      <c r="DS193" s="57"/>
      <c r="DT193" s="57"/>
      <c r="DU193" s="57"/>
      <c r="DV193" s="57"/>
      <c r="DW193" s="57"/>
      <c r="DX193" s="57"/>
      <c r="DY193" s="57"/>
    </row>
    <row r="194" spans="1:129">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c r="BI194" s="57"/>
      <c r="BJ194" s="57"/>
      <c r="BK194" s="57"/>
      <c r="BL194" s="57"/>
      <c r="BM194" s="57"/>
      <c r="BN194" s="57"/>
      <c r="BO194" s="57"/>
      <c r="BP194" s="57"/>
      <c r="BQ194" s="57"/>
      <c r="BR194" s="57"/>
      <c r="BS194" s="57"/>
      <c r="BT194" s="57"/>
      <c r="BU194" s="57"/>
      <c r="BV194" s="57"/>
      <c r="BW194" s="57"/>
      <c r="BX194" s="57"/>
      <c r="BY194" s="57"/>
      <c r="BZ194" s="57"/>
      <c r="CA194" s="57"/>
      <c r="CB194" s="57"/>
      <c r="CC194" s="57"/>
      <c r="CD194" s="57"/>
      <c r="CE194" s="57"/>
      <c r="CF194" s="57"/>
      <c r="CG194" s="57"/>
      <c r="CH194" s="57"/>
      <c r="CI194" s="57"/>
      <c r="CJ194" s="57"/>
      <c r="CK194" s="57"/>
      <c r="CL194" s="57"/>
      <c r="CM194" s="57"/>
      <c r="CN194" s="57"/>
      <c r="CO194" s="57"/>
      <c r="CP194" s="57"/>
      <c r="CQ194" s="57"/>
      <c r="CR194" s="57"/>
      <c r="CS194" s="57"/>
      <c r="CT194" s="57"/>
      <c r="CU194" s="57"/>
      <c r="CV194" s="57"/>
      <c r="CW194" s="57"/>
      <c r="CX194" s="57"/>
      <c r="CY194" s="57"/>
      <c r="CZ194" s="57"/>
      <c r="DA194" s="57"/>
      <c r="DB194" s="57"/>
      <c r="DC194" s="57"/>
      <c r="DD194" s="57"/>
      <c r="DE194" s="57"/>
      <c r="DF194" s="57"/>
      <c r="DG194" s="57"/>
      <c r="DH194" s="57"/>
      <c r="DI194" s="57"/>
      <c r="DJ194" s="57"/>
      <c r="DK194" s="57"/>
      <c r="DL194" s="57"/>
      <c r="DM194" s="57"/>
      <c r="DN194" s="57"/>
      <c r="DO194" s="57"/>
      <c r="DP194" s="57"/>
      <c r="DQ194" s="57"/>
      <c r="DR194" s="57"/>
      <c r="DS194" s="57"/>
      <c r="DT194" s="57"/>
      <c r="DU194" s="57"/>
      <c r="DV194" s="57"/>
      <c r="DW194" s="57"/>
      <c r="DX194" s="57"/>
      <c r="DY194" s="57"/>
    </row>
    <row r="195" spans="1:129">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c r="BI195" s="57"/>
      <c r="BJ195" s="57"/>
      <c r="BK195" s="57"/>
      <c r="BL195" s="57"/>
      <c r="BM195" s="57"/>
      <c r="BN195" s="57"/>
      <c r="BO195" s="57"/>
      <c r="BP195" s="57"/>
      <c r="BQ195" s="57"/>
      <c r="BR195" s="57"/>
      <c r="BS195" s="57"/>
      <c r="BT195" s="57"/>
      <c r="BU195" s="57"/>
      <c r="BV195" s="57"/>
      <c r="BW195" s="57"/>
      <c r="BX195" s="57"/>
      <c r="BY195" s="57"/>
      <c r="BZ195" s="57"/>
      <c r="CA195" s="57"/>
      <c r="CB195" s="57"/>
      <c r="CC195" s="57"/>
      <c r="CD195" s="57"/>
      <c r="CE195" s="57"/>
      <c r="CF195" s="57"/>
      <c r="CG195" s="57"/>
      <c r="CH195" s="57"/>
      <c r="CI195" s="57"/>
      <c r="CJ195" s="57"/>
      <c r="CK195" s="57"/>
      <c r="CL195" s="57"/>
      <c r="CM195" s="57"/>
      <c r="CN195" s="57"/>
      <c r="CO195" s="57"/>
      <c r="CP195" s="57"/>
      <c r="CQ195" s="57"/>
      <c r="CR195" s="57"/>
      <c r="CS195" s="57"/>
      <c r="CT195" s="57"/>
      <c r="CU195" s="57"/>
      <c r="CV195" s="57"/>
      <c r="CW195" s="57"/>
      <c r="CX195" s="57"/>
      <c r="CY195" s="57"/>
      <c r="CZ195" s="57"/>
      <c r="DA195" s="57"/>
      <c r="DB195" s="57"/>
      <c r="DC195" s="57"/>
      <c r="DD195" s="57"/>
      <c r="DE195" s="57"/>
      <c r="DF195" s="57"/>
      <c r="DG195" s="57"/>
      <c r="DH195" s="57"/>
      <c r="DI195" s="57"/>
      <c r="DJ195" s="57"/>
      <c r="DK195" s="57"/>
      <c r="DL195" s="57"/>
      <c r="DM195" s="57"/>
      <c r="DN195" s="57"/>
      <c r="DO195" s="57"/>
      <c r="DP195" s="57"/>
      <c r="DQ195" s="57"/>
      <c r="DR195" s="57"/>
      <c r="DS195" s="57"/>
      <c r="DT195" s="57"/>
      <c r="DU195" s="57"/>
      <c r="DV195" s="57"/>
      <c r="DW195" s="57"/>
      <c r="DX195" s="57"/>
      <c r="DY195" s="57"/>
    </row>
    <row r="196" spans="1:129">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c r="BI196" s="57"/>
      <c r="BJ196" s="57"/>
      <c r="BK196" s="57"/>
      <c r="BL196" s="57"/>
      <c r="BM196" s="57"/>
      <c r="BN196" s="57"/>
      <c r="BO196" s="57"/>
      <c r="BP196" s="57"/>
      <c r="BQ196" s="57"/>
      <c r="BR196" s="57"/>
      <c r="BS196" s="57"/>
      <c r="BT196" s="57"/>
      <c r="BU196" s="57"/>
      <c r="BV196" s="57"/>
      <c r="BW196" s="57"/>
      <c r="BX196" s="57"/>
      <c r="BY196" s="57"/>
      <c r="BZ196" s="57"/>
      <c r="CA196" s="57"/>
      <c r="CB196" s="57"/>
      <c r="CC196" s="57"/>
      <c r="CD196" s="57"/>
      <c r="CE196" s="57"/>
      <c r="CF196" s="57"/>
      <c r="CG196" s="57"/>
      <c r="CH196" s="57"/>
      <c r="CI196" s="57"/>
      <c r="CJ196" s="57"/>
      <c r="CK196" s="57"/>
      <c r="CL196" s="57"/>
      <c r="CM196" s="57"/>
      <c r="CN196" s="57"/>
      <c r="CO196" s="57"/>
      <c r="CP196" s="57"/>
      <c r="CQ196" s="57"/>
      <c r="CR196" s="57"/>
      <c r="CS196" s="57"/>
      <c r="CT196" s="57"/>
      <c r="CU196" s="57"/>
      <c r="CV196" s="57"/>
      <c r="CW196" s="57"/>
      <c r="CX196" s="57"/>
      <c r="CY196" s="57"/>
      <c r="CZ196" s="57"/>
      <c r="DA196" s="57"/>
      <c r="DB196" s="57"/>
      <c r="DC196" s="57"/>
      <c r="DD196" s="57"/>
      <c r="DE196" s="57"/>
      <c r="DF196" s="57"/>
      <c r="DG196" s="57"/>
      <c r="DH196" s="57"/>
      <c r="DI196" s="57"/>
      <c r="DJ196" s="57"/>
      <c r="DK196" s="57"/>
      <c r="DL196" s="57"/>
      <c r="DM196" s="57"/>
      <c r="DN196" s="57"/>
      <c r="DO196" s="57"/>
      <c r="DP196" s="57"/>
      <c r="DQ196" s="57"/>
      <c r="DR196" s="57"/>
      <c r="DS196" s="57"/>
      <c r="DT196" s="57"/>
      <c r="DU196" s="57"/>
      <c r="DV196" s="57"/>
      <c r="DW196" s="57"/>
      <c r="DX196" s="57"/>
      <c r="DY196" s="57"/>
    </row>
    <row r="197" spans="1:129">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c r="BI197" s="57"/>
      <c r="BJ197" s="57"/>
      <c r="BK197" s="57"/>
      <c r="BL197" s="57"/>
      <c r="BM197" s="57"/>
      <c r="BN197" s="57"/>
      <c r="BO197" s="57"/>
      <c r="BP197" s="57"/>
      <c r="BQ197" s="57"/>
      <c r="BR197" s="57"/>
      <c r="BS197" s="57"/>
      <c r="BT197" s="57"/>
      <c r="BU197" s="57"/>
      <c r="BV197" s="57"/>
      <c r="BW197" s="57"/>
      <c r="BX197" s="57"/>
      <c r="BY197" s="57"/>
      <c r="BZ197" s="57"/>
      <c r="CA197" s="57"/>
      <c r="CB197" s="57"/>
      <c r="CC197" s="57"/>
      <c r="CD197" s="57"/>
      <c r="CE197" s="57"/>
      <c r="CF197" s="57"/>
      <c r="CG197" s="57"/>
      <c r="CH197" s="57"/>
      <c r="CI197" s="57"/>
      <c r="CJ197" s="57"/>
      <c r="CK197" s="57"/>
      <c r="CL197" s="57"/>
      <c r="CM197" s="57"/>
      <c r="CN197" s="57"/>
      <c r="CO197" s="57"/>
      <c r="CP197" s="57"/>
      <c r="CQ197" s="57"/>
      <c r="CR197" s="57"/>
      <c r="CS197" s="57"/>
      <c r="CT197" s="57"/>
      <c r="CU197" s="57"/>
      <c r="CV197" s="57"/>
      <c r="CW197" s="57"/>
      <c r="CX197" s="57"/>
      <c r="CY197" s="57"/>
      <c r="CZ197" s="57"/>
      <c r="DA197" s="57"/>
      <c r="DB197" s="57"/>
      <c r="DC197" s="57"/>
      <c r="DD197" s="57"/>
      <c r="DE197" s="57"/>
      <c r="DF197" s="57"/>
      <c r="DG197" s="57"/>
      <c r="DH197" s="57"/>
      <c r="DI197" s="57"/>
      <c r="DJ197" s="57"/>
      <c r="DK197" s="57"/>
      <c r="DL197" s="57"/>
      <c r="DM197" s="57"/>
      <c r="DN197" s="57"/>
      <c r="DO197" s="57"/>
      <c r="DP197" s="57"/>
      <c r="DQ197" s="57"/>
      <c r="DR197" s="57"/>
      <c r="DS197" s="57"/>
      <c r="DT197" s="57"/>
      <c r="DU197" s="57"/>
      <c r="DV197" s="57"/>
      <c r="DW197" s="57"/>
      <c r="DX197" s="57"/>
      <c r="DY197" s="57"/>
    </row>
    <row r="198" spans="1:129">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c r="BI198" s="57"/>
      <c r="BJ198" s="57"/>
      <c r="BK198" s="57"/>
      <c r="BL198" s="57"/>
      <c r="BM198" s="57"/>
      <c r="BN198" s="57"/>
      <c r="BO198" s="57"/>
      <c r="BP198" s="57"/>
      <c r="BQ198" s="57"/>
      <c r="BR198" s="57"/>
      <c r="BS198" s="57"/>
      <c r="BT198" s="57"/>
      <c r="BU198" s="57"/>
      <c r="BV198" s="57"/>
      <c r="BW198" s="57"/>
      <c r="BX198" s="57"/>
      <c r="BY198" s="57"/>
      <c r="BZ198" s="57"/>
      <c r="CA198" s="57"/>
      <c r="CB198" s="57"/>
      <c r="CC198" s="57"/>
      <c r="CD198" s="57"/>
      <c r="CE198" s="57"/>
      <c r="CF198" s="57"/>
      <c r="CG198" s="57"/>
      <c r="CH198" s="57"/>
      <c r="CI198" s="57"/>
      <c r="CJ198" s="57"/>
      <c r="CK198" s="57"/>
      <c r="CL198" s="57"/>
      <c r="CM198" s="57"/>
      <c r="CN198" s="57"/>
      <c r="CO198" s="57"/>
      <c r="CP198" s="57"/>
      <c r="CQ198" s="57"/>
      <c r="CR198" s="57"/>
      <c r="CS198" s="57"/>
      <c r="CT198" s="57"/>
      <c r="CU198" s="57"/>
      <c r="CV198" s="57"/>
      <c r="CW198" s="57"/>
      <c r="CX198" s="57"/>
      <c r="CY198" s="57"/>
      <c r="CZ198" s="57"/>
      <c r="DA198" s="57"/>
      <c r="DB198" s="57"/>
      <c r="DC198" s="57"/>
      <c r="DD198" s="57"/>
      <c r="DE198" s="57"/>
      <c r="DF198" s="57"/>
      <c r="DG198" s="57"/>
      <c r="DH198" s="57"/>
      <c r="DI198" s="57"/>
      <c r="DJ198" s="57"/>
      <c r="DK198" s="57"/>
      <c r="DL198" s="57"/>
      <c r="DM198" s="57"/>
      <c r="DN198" s="57"/>
      <c r="DO198" s="57"/>
      <c r="DP198" s="57"/>
      <c r="DQ198" s="57"/>
      <c r="DR198" s="57"/>
      <c r="DS198" s="57"/>
      <c r="DT198" s="57"/>
      <c r="DU198" s="57"/>
      <c r="DV198" s="57"/>
      <c r="DW198" s="57"/>
      <c r="DX198" s="57"/>
      <c r="DY198" s="57"/>
    </row>
    <row r="199" spans="1:129">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7"/>
      <c r="BR199" s="57"/>
      <c r="BS199" s="57"/>
      <c r="BT199" s="57"/>
      <c r="BU199" s="57"/>
      <c r="BV199" s="57"/>
      <c r="BW199" s="57"/>
      <c r="BX199" s="57"/>
      <c r="BY199" s="57"/>
      <c r="BZ199" s="57"/>
      <c r="CA199" s="57"/>
      <c r="CB199" s="57"/>
      <c r="CC199" s="57"/>
      <c r="CD199" s="57"/>
      <c r="CE199" s="57"/>
      <c r="CF199" s="57"/>
      <c r="CG199" s="57"/>
      <c r="CH199" s="57"/>
      <c r="CI199" s="57"/>
      <c r="CJ199" s="57"/>
      <c r="CK199" s="57"/>
      <c r="CL199" s="57"/>
      <c r="CM199" s="57"/>
      <c r="CN199" s="57"/>
      <c r="CO199" s="57"/>
      <c r="CP199" s="57"/>
      <c r="CQ199" s="57"/>
      <c r="CR199" s="57"/>
      <c r="CS199" s="57"/>
      <c r="CT199" s="57"/>
      <c r="CU199" s="57"/>
      <c r="CV199" s="57"/>
      <c r="CW199" s="57"/>
      <c r="CX199" s="57"/>
      <c r="CY199" s="57"/>
      <c r="CZ199" s="57"/>
      <c r="DA199" s="57"/>
      <c r="DB199" s="57"/>
      <c r="DC199" s="57"/>
      <c r="DD199" s="57"/>
      <c r="DE199" s="57"/>
      <c r="DF199" s="57"/>
      <c r="DG199" s="57"/>
      <c r="DH199" s="57"/>
      <c r="DI199" s="57"/>
      <c r="DJ199" s="57"/>
      <c r="DK199" s="57"/>
      <c r="DL199" s="57"/>
      <c r="DM199" s="57"/>
      <c r="DN199" s="57"/>
      <c r="DO199" s="57"/>
      <c r="DP199" s="57"/>
      <c r="DQ199" s="57"/>
      <c r="DR199" s="57"/>
      <c r="DS199" s="57"/>
      <c r="DT199" s="57"/>
      <c r="DU199" s="57"/>
      <c r="DV199" s="57"/>
      <c r="DW199" s="57"/>
      <c r="DX199" s="57"/>
      <c r="DY199" s="57"/>
    </row>
    <row r="200" spans="1:129">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c r="BI200" s="57"/>
      <c r="BJ200" s="57"/>
      <c r="BK200" s="57"/>
      <c r="BL200" s="57"/>
      <c r="BM200" s="57"/>
      <c r="BN200" s="57"/>
      <c r="BO200" s="57"/>
      <c r="BP200" s="57"/>
      <c r="BQ200" s="57"/>
      <c r="BR200" s="57"/>
      <c r="BS200" s="57"/>
      <c r="BT200" s="57"/>
      <c r="BU200" s="57"/>
      <c r="BV200" s="57"/>
      <c r="BW200" s="57"/>
      <c r="BX200" s="57"/>
      <c r="BY200" s="57"/>
      <c r="BZ200" s="57"/>
      <c r="CA200" s="57"/>
      <c r="CB200" s="57"/>
      <c r="CC200" s="57"/>
      <c r="CD200" s="57"/>
      <c r="CE200" s="57"/>
      <c r="CF200" s="57"/>
      <c r="CG200" s="57"/>
      <c r="CH200" s="57"/>
      <c r="CI200" s="57"/>
      <c r="CJ200" s="57"/>
      <c r="CK200" s="57"/>
      <c r="CL200" s="57"/>
      <c r="CM200" s="57"/>
      <c r="CN200" s="57"/>
      <c r="CO200" s="57"/>
      <c r="CP200" s="57"/>
      <c r="CQ200" s="57"/>
      <c r="CR200" s="57"/>
      <c r="CS200" s="57"/>
      <c r="CT200" s="57"/>
      <c r="CU200" s="57"/>
      <c r="CV200" s="57"/>
      <c r="CW200" s="57"/>
      <c r="CX200" s="57"/>
      <c r="CY200" s="57"/>
      <c r="CZ200" s="57"/>
      <c r="DA200" s="57"/>
      <c r="DB200" s="57"/>
      <c r="DC200" s="57"/>
      <c r="DD200" s="57"/>
      <c r="DE200" s="57"/>
      <c r="DF200" s="57"/>
      <c r="DG200" s="57"/>
      <c r="DH200" s="57"/>
      <c r="DI200" s="57"/>
      <c r="DJ200" s="57"/>
      <c r="DK200" s="57"/>
      <c r="DL200" s="57"/>
      <c r="DM200" s="57"/>
      <c r="DN200" s="57"/>
      <c r="DO200" s="57"/>
      <c r="DP200" s="57"/>
      <c r="DQ200" s="57"/>
      <c r="DR200" s="57"/>
      <c r="DS200" s="57"/>
      <c r="DT200" s="57"/>
      <c r="DU200" s="57"/>
      <c r="DV200" s="57"/>
      <c r="DW200" s="57"/>
      <c r="DX200" s="57"/>
      <c r="DY200" s="57"/>
    </row>
    <row r="201" spans="1:129">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c r="BM201" s="57"/>
      <c r="BN201" s="57"/>
      <c r="BO201" s="57"/>
      <c r="BP201" s="57"/>
      <c r="BQ201" s="57"/>
      <c r="BR201" s="57"/>
      <c r="BS201" s="57"/>
      <c r="BT201" s="57"/>
      <c r="BU201" s="57"/>
      <c r="BV201" s="57"/>
      <c r="BW201" s="57"/>
      <c r="BX201" s="57"/>
      <c r="BY201" s="57"/>
      <c r="BZ201" s="57"/>
      <c r="CA201" s="57"/>
      <c r="CB201" s="57"/>
      <c r="CC201" s="57"/>
      <c r="CD201" s="57"/>
      <c r="CE201" s="57"/>
      <c r="CF201" s="57"/>
      <c r="CG201" s="57"/>
      <c r="CH201" s="57"/>
      <c r="CI201" s="57"/>
      <c r="CJ201" s="57"/>
      <c r="CK201" s="57"/>
      <c r="CL201" s="57"/>
      <c r="CM201" s="57"/>
      <c r="CN201" s="57"/>
      <c r="CO201" s="57"/>
      <c r="CP201" s="57"/>
      <c r="CQ201" s="57"/>
      <c r="CR201" s="57"/>
      <c r="CS201" s="57"/>
      <c r="CT201" s="57"/>
      <c r="CU201" s="57"/>
      <c r="CV201" s="57"/>
      <c r="CW201" s="57"/>
      <c r="CX201" s="57"/>
      <c r="CY201" s="57"/>
      <c r="CZ201" s="57"/>
      <c r="DA201" s="57"/>
      <c r="DB201" s="57"/>
      <c r="DC201" s="57"/>
      <c r="DD201" s="57"/>
      <c r="DE201" s="57"/>
      <c r="DF201" s="57"/>
      <c r="DG201" s="57"/>
      <c r="DH201" s="57"/>
      <c r="DI201" s="57"/>
      <c r="DJ201" s="57"/>
      <c r="DK201" s="57"/>
      <c r="DL201" s="57"/>
      <c r="DM201" s="57"/>
      <c r="DN201" s="57"/>
      <c r="DO201" s="57"/>
      <c r="DP201" s="57"/>
      <c r="DQ201" s="57"/>
      <c r="DR201" s="57"/>
      <c r="DS201" s="57"/>
      <c r="DT201" s="57"/>
      <c r="DU201" s="57"/>
      <c r="DV201" s="57"/>
      <c r="DW201" s="57"/>
      <c r="DX201" s="57"/>
      <c r="DY201" s="57"/>
    </row>
    <row r="202" spans="1:129">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c r="BI202" s="57"/>
      <c r="BJ202" s="57"/>
      <c r="BK202" s="57"/>
      <c r="BL202" s="57"/>
      <c r="BM202" s="57"/>
      <c r="BN202" s="57"/>
      <c r="BO202" s="57"/>
      <c r="BP202" s="57"/>
      <c r="BQ202" s="57"/>
      <c r="BR202" s="57"/>
      <c r="BS202" s="57"/>
      <c r="BT202" s="57"/>
      <c r="BU202" s="57"/>
      <c r="BV202" s="57"/>
      <c r="BW202" s="57"/>
      <c r="BX202" s="57"/>
      <c r="BY202" s="57"/>
      <c r="BZ202" s="57"/>
      <c r="CA202" s="57"/>
      <c r="CB202" s="57"/>
      <c r="CC202" s="57"/>
      <c r="CD202" s="57"/>
      <c r="CE202" s="57"/>
      <c r="CF202" s="57"/>
      <c r="CG202" s="57"/>
      <c r="CH202" s="57"/>
      <c r="CI202" s="57"/>
      <c r="CJ202" s="57"/>
      <c r="CK202" s="57"/>
      <c r="CL202" s="57"/>
      <c r="CM202" s="57"/>
      <c r="CN202" s="57"/>
      <c r="CO202" s="57"/>
      <c r="CP202" s="57"/>
      <c r="CQ202" s="57"/>
      <c r="CR202" s="57"/>
      <c r="CS202" s="57"/>
      <c r="CT202" s="57"/>
      <c r="CU202" s="57"/>
      <c r="CV202" s="57"/>
      <c r="CW202" s="57"/>
      <c r="CX202" s="57"/>
      <c r="CY202" s="57"/>
      <c r="CZ202" s="57"/>
      <c r="DA202" s="57"/>
      <c r="DB202" s="57"/>
      <c r="DC202" s="57"/>
      <c r="DD202" s="57"/>
      <c r="DE202" s="57"/>
      <c r="DF202" s="57"/>
      <c r="DG202" s="57"/>
      <c r="DH202" s="57"/>
      <c r="DI202" s="57"/>
      <c r="DJ202" s="57"/>
      <c r="DK202" s="57"/>
      <c r="DL202" s="57"/>
      <c r="DM202" s="57"/>
      <c r="DN202" s="57"/>
      <c r="DO202" s="57"/>
      <c r="DP202" s="57"/>
      <c r="DQ202" s="57"/>
      <c r="DR202" s="57"/>
      <c r="DS202" s="57"/>
      <c r="DT202" s="57"/>
      <c r="DU202" s="57"/>
      <c r="DV202" s="57"/>
      <c r="DW202" s="57"/>
      <c r="DX202" s="57"/>
      <c r="DY202" s="57"/>
    </row>
    <row r="203" spans="1:129">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c r="BI203" s="57"/>
      <c r="BJ203" s="57"/>
      <c r="BK203" s="57"/>
      <c r="BL203" s="57"/>
      <c r="BM203" s="57"/>
      <c r="BN203" s="57"/>
      <c r="BO203" s="57"/>
      <c r="BP203" s="57"/>
      <c r="BQ203" s="57"/>
      <c r="BR203" s="57"/>
      <c r="BS203" s="57"/>
      <c r="BT203" s="57"/>
      <c r="BU203" s="57"/>
      <c r="BV203" s="57"/>
      <c r="BW203" s="57"/>
      <c r="BX203" s="57"/>
      <c r="BY203" s="57"/>
      <c r="BZ203" s="57"/>
      <c r="CA203" s="57"/>
      <c r="CB203" s="57"/>
      <c r="CC203" s="57"/>
      <c r="CD203" s="57"/>
      <c r="CE203" s="57"/>
      <c r="CF203" s="57"/>
      <c r="CG203" s="57"/>
      <c r="CH203" s="57"/>
      <c r="CI203" s="57"/>
      <c r="CJ203" s="57"/>
      <c r="CK203" s="57"/>
      <c r="CL203" s="57"/>
      <c r="CM203" s="57"/>
      <c r="CN203" s="57"/>
      <c r="CO203" s="57"/>
      <c r="CP203" s="57"/>
      <c r="CQ203" s="57"/>
      <c r="CR203" s="57"/>
      <c r="CS203" s="57"/>
      <c r="CT203" s="57"/>
      <c r="CU203" s="57"/>
      <c r="CV203" s="57"/>
      <c r="CW203" s="57"/>
      <c r="CX203" s="57"/>
      <c r="CY203" s="57"/>
      <c r="CZ203" s="57"/>
      <c r="DA203" s="57"/>
      <c r="DB203" s="57"/>
      <c r="DC203" s="57"/>
      <c r="DD203" s="57"/>
      <c r="DE203" s="57"/>
      <c r="DF203" s="57"/>
      <c r="DG203" s="57"/>
      <c r="DH203" s="57"/>
      <c r="DI203" s="57"/>
      <c r="DJ203" s="57"/>
      <c r="DK203" s="57"/>
      <c r="DL203" s="57"/>
      <c r="DM203" s="57"/>
      <c r="DN203" s="57"/>
      <c r="DO203" s="57"/>
      <c r="DP203" s="57"/>
      <c r="DQ203" s="57"/>
      <c r="DR203" s="57"/>
      <c r="DS203" s="57"/>
      <c r="DT203" s="57"/>
      <c r="DU203" s="57"/>
      <c r="DV203" s="57"/>
      <c r="DW203" s="57"/>
      <c r="DX203" s="57"/>
      <c r="DY203" s="57"/>
    </row>
    <row r="204" spans="1:129">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c r="BI204" s="57"/>
      <c r="BJ204" s="57"/>
      <c r="BK204" s="57"/>
      <c r="BL204" s="57"/>
      <c r="BM204" s="57"/>
      <c r="BN204" s="57"/>
      <c r="BO204" s="57"/>
      <c r="BP204" s="57"/>
      <c r="BQ204" s="57"/>
      <c r="BR204" s="57"/>
      <c r="BS204" s="57"/>
      <c r="BT204" s="57"/>
      <c r="BU204" s="57"/>
      <c r="BV204" s="57"/>
      <c r="BW204" s="57"/>
      <c r="BX204" s="57"/>
      <c r="BY204" s="57"/>
      <c r="BZ204" s="57"/>
      <c r="CA204" s="57"/>
      <c r="CB204" s="57"/>
      <c r="CC204" s="57"/>
      <c r="CD204" s="57"/>
      <c r="CE204" s="57"/>
      <c r="CF204" s="57"/>
      <c r="CG204" s="57"/>
      <c r="CH204" s="57"/>
      <c r="CI204" s="57"/>
      <c r="CJ204" s="57"/>
      <c r="CK204" s="57"/>
      <c r="CL204" s="57"/>
      <c r="CM204" s="57"/>
      <c r="CN204" s="57"/>
      <c r="CO204" s="57"/>
      <c r="CP204" s="57"/>
      <c r="CQ204" s="57"/>
      <c r="CR204" s="57"/>
      <c r="CS204" s="57"/>
      <c r="CT204" s="57"/>
      <c r="CU204" s="57"/>
      <c r="CV204" s="57"/>
      <c r="CW204" s="57"/>
      <c r="CX204" s="57"/>
      <c r="CY204" s="57"/>
      <c r="CZ204" s="57"/>
      <c r="DA204" s="57"/>
      <c r="DB204" s="57"/>
      <c r="DC204" s="57"/>
      <c r="DD204" s="57"/>
      <c r="DE204" s="57"/>
      <c r="DF204" s="57"/>
      <c r="DG204" s="57"/>
      <c r="DH204" s="57"/>
      <c r="DI204" s="57"/>
      <c r="DJ204" s="57"/>
      <c r="DK204" s="57"/>
      <c r="DL204" s="57"/>
      <c r="DM204" s="57"/>
      <c r="DN204" s="57"/>
      <c r="DO204" s="57"/>
      <c r="DP204" s="57"/>
      <c r="DQ204" s="57"/>
      <c r="DR204" s="57"/>
      <c r="DS204" s="57"/>
      <c r="DT204" s="57"/>
      <c r="DU204" s="57"/>
      <c r="DV204" s="57"/>
      <c r="DW204" s="57"/>
      <c r="DX204" s="57"/>
      <c r="DY204" s="57"/>
    </row>
    <row r="205" spans="1:129">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c r="BI205" s="57"/>
      <c r="BJ205" s="57"/>
      <c r="BK205" s="57"/>
      <c r="BL205" s="57"/>
      <c r="BM205" s="57"/>
      <c r="BN205" s="57"/>
      <c r="BO205" s="57"/>
      <c r="BP205" s="57"/>
      <c r="BQ205" s="57"/>
      <c r="BR205" s="57"/>
      <c r="BS205" s="57"/>
      <c r="BT205" s="57"/>
      <c r="BU205" s="57"/>
      <c r="BV205" s="57"/>
      <c r="BW205" s="57"/>
      <c r="BX205" s="57"/>
      <c r="BY205" s="57"/>
      <c r="BZ205" s="57"/>
      <c r="CA205" s="57"/>
      <c r="CB205" s="57"/>
      <c r="CC205" s="57"/>
      <c r="CD205" s="57"/>
      <c r="CE205" s="57"/>
      <c r="CF205" s="57"/>
      <c r="CG205" s="57"/>
      <c r="CH205" s="57"/>
      <c r="CI205" s="57"/>
      <c r="CJ205" s="57"/>
      <c r="CK205" s="57"/>
      <c r="CL205" s="57"/>
      <c r="CM205" s="57"/>
      <c r="CN205" s="57"/>
      <c r="CO205" s="57"/>
      <c r="CP205" s="57"/>
      <c r="CQ205" s="57"/>
      <c r="CR205" s="57"/>
      <c r="CS205" s="57"/>
      <c r="CT205" s="57"/>
      <c r="CU205" s="57"/>
      <c r="CV205" s="57"/>
      <c r="CW205" s="57"/>
      <c r="CX205" s="57"/>
      <c r="CY205" s="57"/>
      <c r="CZ205" s="57"/>
      <c r="DA205" s="57"/>
      <c r="DB205" s="57"/>
      <c r="DC205" s="57"/>
      <c r="DD205" s="57"/>
      <c r="DE205" s="57"/>
      <c r="DF205" s="57"/>
      <c r="DG205" s="57"/>
      <c r="DH205" s="57"/>
      <c r="DI205" s="57"/>
      <c r="DJ205" s="57"/>
      <c r="DK205" s="57"/>
      <c r="DL205" s="57"/>
      <c r="DM205" s="57"/>
      <c r="DN205" s="57"/>
      <c r="DO205" s="57"/>
      <c r="DP205" s="57"/>
      <c r="DQ205" s="57"/>
      <c r="DR205" s="57"/>
      <c r="DS205" s="57"/>
      <c r="DT205" s="57"/>
      <c r="DU205" s="57"/>
      <c r="DV205" s="57"/>
      <c r="DW205" s="57"/>
      <c r="DX205" s="57"/>
      <c r="DY205" s="57"/>
    </row>
    <row r="206" spans="1:129">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c r="BI206" s="57"/>
      <c r="BJ206" s="57"/>
      <c r="BK206" s="57"/>
      <c r="BL206" s="57"/>
      <c r="BM206" s="57"/>
      <c r="BN206" s="57"/>
      <c r="BO206" s="57"/>
      <c r="BP206" s="57"/>
      <c r="BQ206" s="57"/>
      <c r="BR206" s="57"/>
      <c r="BS206" s="57"/>
      <c r="BT206" s="57"/>
      <c r="BU206" s="57"/>
      <c r="BV206" s="57"/>
      <c r="BW206" s="57"/>
      <c r="BX206" s="57"/>
      <c r="BY206" s="57"/>
      <c r="BZ206" s="57"/>
      <c r="CA206" s="57"/>
      <c r="CB206" s="57"/>
      <c r="CC206" s="57"/>
      <c r="CD206" s="57"/>
      <c r="CE206" s="57"/>
      <c r="CF206" s="57"/>
      <c r="CG206" s="57"/>
      <c r="CH206" s="57"/>
      <c r="CI206" s="57"/>
      <c r="CJ206" s="57"/>
      <c r="CK206" s="57"/>
      <c r="CL206" s="57"/>
      <c r="CM206" s="57"/>
      <c r="CN206" s="57"/>
      <c r="CO206" s="57"/>
      <c r="CP206" s="57"/>
      <c r="CQ206" s="57"/>
      <c r="CR206" s="57"/>
      <c r="CS206" s="57"/>
      <c r="CT206" s="57"/>
      <c r="CU206" s="57"/>
      <c r="CV206" s="57"/>
      <c r="CW206" s="57"/>
      <c r="CX206" s="57"/>
      <c r="CY206" s="57"/>
      <c r="CZ206" s="57"/>
      <c r="DA206" s="57"/>
      <c r="DB206" s="57"/>
      <c r="DC206" s="57"/>
      <c r="DD206" s="57"/>
      <c r="DE206" s="57"/>
      <c r="DF206" s="57"/>
      <c r="DG206" s="57"/>
      <c r="DH206" s="57"/>
      <c r="DI206" s="57"/>
      <c r="DJ206" s="57"/>
      <c r="DK206" s="57"/>
      <c r="DL206" s="57"/>
      <c r="DM206" s="57"/>
      <c r="DN206" s="57"/>
      <c r="DO206" s="57"/>
      <c r="DP206" s="57"/>
      <c r="DQ206" s="57"/>
      <c r="DR206" s="57"/>
      <c r="DS206" s="57"/>
      <c r="DT206" s="57"/>
      <c r="DU206" s="57"/>
      <c r="DV206" s="57"/>
      <c r="DW206" s="57"/>
      <c r="DX206" s="57"/>
      <c r="DY206" s="57"/>
    </row>
    <row r="207" spans="1:129">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c r="BI207" s="57"/>
      <c r="BJ207" s="57"/>
      <c r="BK207" s="57"/>
      <c r="BL207" s="57"/>
      <c r="BM207" s="57"/>
      <c r="BN207" s="57"/>
      <c r="BO207" s="57"/>
      <c r="BP207" s="57"/>
      <c r="BQ207" s="57"/>
      <c r="BR207" s="57"/>
      <c r="BS207" s="57"/>
      <c r="BT207" s="57"/>
      <c r="BU207" s="57"/>
      <c r="BV207" s="57"/>
      <c r="BW207" s="57"/>
      <c r="BX207" s="57"/>
      <c r="BY207" s="57"/>
      <c r="BZ207" s="57"/>
      <c r="CA207" s="57"/>
      <c r="CB207" s="57"/>
      <c r="CC207" s="57"/>
      <c r="CD207" s="57"/>
      <c r="CE207" s="57"/>
      <c r="CF207" s="57"/>
      <c r="CG207" s="57"/>
      <c r="CH207" s="57"/>
      <c r="CI207" s="57"/>
      <c r="CJ207" s="57"/>
      <c r="CK207" s="57"/>
      <c r="CL207" s="57"/>
      <c r="CM207" s="57"/>
      <c r="CN207" s="57"/>
      <c r="CO207" s="57"/>
      <c r="CP207" s="57"/>
      <c r="CQ207" s="57"/>
      <c r="CR207" s="57"/>
      <c r="CS207" s="57"/>
      <c r="CT207" s="57"/>
      <c r="CU207" s="57"/>
      <c r="CV207" s="57"/>
      <c r="CW207" s="57"/>
      <c r="CX207" s="57"/>
      <c r="CY207" s="57"/>
      <c r="CZ207" s="57"/>
      <c r="DA207" s="57"/>
      <c r="DB207" s="57"/>
      <c r="DC207" s="57"/>
      <c r="DD207" s="57"/>
      <c r="DE207" s="57"/>
      <c r="DF207" s="57"/>
      <c r="DG207" s="57"/>
      <c r="DH207" s="57"/>
      <c r="DI207" s="57"/>
      <c r="DJ207" s="57"/>
      <c r="DK207" s="57"/>
      <c r="DL207" s="57"/>
      <c r="DM207" s="57"/>
      <c r="DN207" s="57"/>
      <c r="DO207" s="57"/>
      <c r="DP207" s="57"/>
      <c r="DQ207" s="57"/>
      <c r="DR207" s="57"/>
      <c r="DS207" s="57"/>
      <c r="DT207" s="57"/>
      <c r="DU207" s="57"/>
      <c r="DV207" s="57"/>
      <c r="DW207" s="57"/>
      <c r="DX207" s="57"/>
      <c r="DY207" s="57"/>
    </row>
    <row r="208" spans="1:129">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c r="BI208" s="57"/>
      <c r="BJ208" s="57"/>
      <c r="BK208" s="57"/>
      <c r="BL208" s="57"/>
      <c r="BM208" s="57"/>
      <c r="BN208" s="57"/>
      <c r="BO208" s="57"/>
      <c r="BP208" s="57"/>
      <c r="BQ208" s="57"/>
      <c r="BR208" s="57"/>
      <c r="BS208" s="57"/>
      <c r="BT208" s="57"/>
      <c r="BU208" s="57"/>
      <c r="BV208" s="57"/>
      <c r="BW208" s="57"/>
      <c r="BX208" s="57"/>
      <c r="BY208" s="57"/>
      <c r="BZ208" s="57"/>
      <c r="CA208" s="57"/>
      <c r="CB208" s="57"/>
      <c r="CC208" s="57"/>
      <c r="CD208" s="57"/>
      <c r="CE208" s="57"/>
      <c r="CF208" s="57"/>
      <c r="CG208" s="57"/>
      <c r="CH208" s="57"/>
      <c r="CI208" s="57"/>
      <c r="CJ208" s="57"/>
      <c r="CK208" s="57"/>
      <c r="CL208" s="57"/>
      <c r="CM208" s="57"/>
      <c r="CN208" s="57"/>
      <c r="CO208" s="57"/>
      <c r="CP208" s="57"/>
      <c r="CQ208" s="57"/>
      <c r="CR208" s="57"/>
      <c r="CS208" s="57"/>
      <c r="CT208" s="57"/>
      <c r="CU208" s="57"/>
      <c r="CV208" s="57"/>
      <c r="CW208" s="57"/>
      <c r="CX208" s="57"/>
      <c r="CY208" s="57"/>
      <c r="CZ208" s="57"/>
      <c r="DA208" s="57"/>
      <c r="DB208" s="57"/>
      <c r="DC208" s="57"/>
      <c r="DD208" s="57"/>
      <c r="DE208" s="57"/>
      <c r="DF208" s="57"/>
      <c r="DG208" s="57"/>
      <c r="DH208" s="57"/>
      <c r="DI208" s="57"/>
      <c r="DJ208" s="57"/>
      <c r="DK208" s="57"/>
      <c r="DL208" s="57"/>
      <c r="DM208" s="57"/>
      <c r="DN208" s="57"/>
      <c r="DO208" s="57"/>
      <c r="DP208" s="57"/>
      <c r="DQ208" s="57"/>
      <c r="DR208" s="57"/>
      <c r="DS208" s="57"/>
      <c r="DT208" s="57"/>
      <c r="DU208" s="57"/>
      <c r="DV208" s="57"/>
      <c r="DW208" s="57"/>
      <c r="DX208" s="57"/>
      <c r="DY208" s="57"/>
    </row>
    <row r="209" spans="1:129">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c r="BI209" s="57"/>
      <c r="BJ209" s="57"/>
      <c r="BK209" s="57"/>
      <c r="BL209" s="57"/>
      <c r="BM209" s="57"/>
      <c r="BN209" s="57"/>
      <c r="BO209" s="57"/>
      <c r="BP209" s="57"/>
      <c r="BQ209" s="57"/>
      <c r="BR209" s="57"/>
      <c r="BS209" s="57"/>
      <c r="BT209" s="57"/>
      <c r="BU209" s="57"/>
      <c r="BV209" s="57"/>
      <c r="BW209" s="57"/>
      <c r="BX209" s="57"/>
      <c r="BY209" s="57"/>
      <c r="BZ209" s="57"/>
      <c r="CA209" s="57"/>
      <c r="CB209" s="57"/>
      <c r="CC209" s="57"/>
      <c r="CD209" s="57"/>
      <c r="CE209" s="57"/>
      <c r="CF209" s="57"/>
      <c r="CG209" s="57"/>
      <c r="CH209" s="57"/>
      <c r="CI209" s="57"/>
      <c r="CJ209" s="57"/>
      <c r="CK209" s="57"/>
      <c r="CL209" s="57"/>
      <c r="CM209" s="57"/>
      <c r="CN209" s="57"/>
      <c r="CO209" s="57"/>
      <c r="CP209" s="57"/>
      <c r="CQ209" s="57"/>
      <c r="CR209" s="57"/>
      <c r="CS209" s="57"/>
      <c r="CT209" s="57"/>
      <c r="CU209" s="57"/>
      <c r="CV209" s="57"/>
      <c r="CW209" s="57"/>
      <c r="CX209" s="57"/>
      <c r="CY209" s="57"/>
      <c r="CZ209" s="57"/>
      <c r="DA209" s="57"/>
      <c r="DB209" s="57"/>
      <c r="DC209" s="57"/>
      <c r="DD209" s="57"/>
      <c r="DE209" s="57"/>
      <c r="DF209" s="57"/>
      <c r="DG209" s="57"/>
      <c r="DH209" s="57"/>
      <c r="DI209" s="57"/>
      <c r="DJ209" s="57"/>
      <c r="DK209" s="57"/>
      <c r="DL209" s="57"/>
      <c r="DM209" s="57"/>
      <c r="DN209" s="57"/>
      <c r="DO209" s="57"/>
      <c r="DP209" s="57"/>
      <c r="DQ209" s="57"/>
      <c r="DR209" s="57"/>
      <c r="DS209" s="57"/>
      <c r="DT209" s="57"/>
      <c r="DU209" s="57"/>
      <c r="DV209" s="57"/>
      <c r="DW209" s="57"/>
      <c r="DX209" s="57"/>
      <c r="DY209" s="57"/>
    </row>
    <row r="210" spans="1:129">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c r="BI210" s="57"/>
      <c r="BJ210" s="57"/>
      <c r="BK210" s="57"/>
      <c r="BL210" s="57"/>
      <c r="BM210" s="57"/>
      <c r="BN210" s="57"/>
      <c r="BO210" s="57"/>
      <c r="BP210" s="57"/>
      <c r="BQ210" s="57"/>
      <c r="BR210" s="57"/>
      <c r="BS210" s="57"/>
      <c r="BT210" s="57"/>
      <c r="BU210" s="57"/>
      <c r="BV210" s="57"/>
      <c r="BW210" s="57"/>
      <c r="BX210" s="57"/>
      <c r="BY210" s="57"/>
      <c r="BZ210" s="57"/>
      <c r="CA210" s="57"/>
      <c r="CB210" s="57"/>
      <c r="CC210" s="57"/>
      <c r="CD210" s="57"/>
      <c r="CE210" s="57"/>
      <c r="CF210" s="57"/>
      <c r="CG210" s="57"/>
      <c r="CH210" s="57"/>
      <c r="CI210" s="57"/>
      <c r="CJ210" s="57"/>
      <c r="CK210" s="57"/>
      <c r="CL210" s="57"/>
      <c r="CM210" s="57"/>
      <c r="CN210" s="57"/>
      <c r="CO210" s="57"/>
      <c r="CP210" s="57"/>
      <c r="CQ210" s="57"/>
      <c r="CR210" s="57"/>
      <c r="CS210" s="57"/>
      <c r="CT210" s="57"/>
      <c r="CU210" s="57"/>
      <c r="CV210" s="57"/>
      <c r="CW210" s="57"/>
      <c r="CX210" s="57"/>
      <c r="CY210" s="57"/>
      <c r="CZ210" s="57"/>
      <c r="DA210" s="57"/>
      <c r="DB210" s="57"/>
      <c r="DC210" s="57"/>
      <c r="DD210" s="57"/>
      <c r="DE210" s="57"/>
      <c r="DF210" s="57"/>
      <c r="DG210" s="57"/>
      <c r="DH210" s="57"/>
      <c r="DI210" s="57"/>
      <c r="DJ210" s="57"/>
      <c r="DK210" s="57"/>
      <c r="DL210" s="57"/>
      <c r="DM210" s="57"/>
      <c r="DN210" s="57"/>
      <c r="DO210" s="57"/>
      <c r="DP210" s="57"/>
      <c r="DQ210" s="57"/>
      <c r="DR210" s="57"/>
      <c r="DS210" s="57"/>
      <c r="DT210" s="57"/>
      <c r="DU210" s="57"/>
      <c r="DV210" s="57"/>
      <c r="DW210" s="57"/>
      <c r="DX210" s="57"/>
      <c r="DY210" s="57"/>
    </row>
    <row r="211" spans="1:129">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c r="BI211" s="57"/>
      <c r="BJ211" s="57"/>
      <c r="BK211" s="57"/>
      <c r="BL211" s="57"/>
      <c r="BM211" s="57"/>
      <c r="BN211" s="57"/>
      <c r="BO211" s="57"/>
      <c r="BP211" s="57"/>
      <c r="BQ211" s="57"/>
      <c r="BR211" s="57"/>
      <c r="BS211" s="57"/>
      <c r="BT211" s="57"/>
      <c r="BU211" s="57"/>
      <c r="BV211" s="57"/>
      <c r="BW211" s="57"/>
      <c r="BX211" s="57"/>
      <c r="BY211" s="57"/>
      <c r="BZ211" s="57"/>
      <c r="CA211" s="57"/>
      <c r="CB211" s="57"/>
      <c r="CC211" s="57"/>
      <c r="CD211" s="57"/>
      <c r="CE211" s="57"/>
      <c r="CF211" s="57"/>
      <c r="CG211" s="57"/>
      <c r="CH211" s="57"/>
      <c r="CI211" s="57"/>
      <c r="CJ211" s="57"/>
      <c r="CK211" s="57"/>
      <c r="CL211" s="57"/>
      <c r="CM211" s="57"/>
      <c r="CN211" s="57"/>
      <c r="CO211" s="57"/>
      <c r="CP211" s="57"/>
      <c r="CQ211" s="57"/>
      <c r="CR211" s="57"/>
      <c r="CS211" s="57"/>
      <c r="CT211" s="57"/>
      <c r="CU211" s="57"/>
      <c r="CV211" s="57"/>
      <c r="CW211" s="57"/>
      <c r="CX211" s="57"/>
      <c r="CY211" s="57"/>
      <c r="CZ211" s="57"/>
      <c r="DA211" s="57"/>
      <c r="DB211" s="57"/>
      <c r="DC211" s="57"/>
      <c r="DD211" s="57"/>
      <c r="DE211" s="57"/>
      <c r="DF211" s="57"/>
      <c r="DG211" s="57"/>
      <c r="DH211" s="57"/>
      <c r="DI211" s="57"/>
      <c r="DJ211" s="57"/>
      <c r="DK211" s="57"/>
      <c r="DL211" s="57"/>
      <c r="DM211" s="57"/>
      <c r="DN211" s="57"/>
      <c r="DO211" s="57"/>
      <c r="DP211" s="57"/>
      <c r="DQ211" s="57"/>
      <c r="DR211" s="57"/>
      <c r="DS211" s="57"/>
      <c r="DT211" s="57"/>
      <c r="DU211" s="57"/>
      <c r="DV211" s="57"/>
      <c r="DW211" s="57"/>
      <c r="DX211" s="57"/>
      <c r="DY211" s="57"/>
    </row>
    <row r="212" spans="1:129">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c r="BI212" s="57"/>
      <c r="BJ212" s="57"/>
      <c r="BK212" s="57"/>
      <c r="BL212" s="57"/>
      <c r="BM212" s="57"/>
      <c r="BN212" s="57"/>
      <c r="BO212" s="57"/>
      <c r="BP212" s="57"/>
      <c r="BQ212" s="57"/>
      <c r="BR212" s="57"/>
      <c r="BS212" s="57"/>
      <c r="BT212" s="57"/>
      <c r="BU212" s="57"/>
      <c r="BV212" s="57"/>
      <c r="BW212" s="57"/>
      <c r="BX212" s="57"/>
      <c r="BY212" s="57"/>
      <c r="BZ212" s="57"/>
      <c r="CA212" s="57"/>
      <c r="CB212" s="57"/>
      <c r="CC212" s="57"/>
      <c r="CD212" s="57"/>
      <c r="CE212" s="57"/>
      <c r="CF212" s="57"/>
      <c r="CG212" s="57"/>
      <c r="CH212" s="57"/>
      <c r="CI212" s="57"/>
      <c r="CJ212" s="57"/>
      <c r="CK212" s="57"/>
      <c r="CL212" s="57"/>
      <c r="CM212" s="57"/>
      <c r="CN212" s="57"/>
      <c r="CO212" s="57"/>
      <c r="CP212" s="57"/>
      <c r="CQ212" s="57"/>
      <c r="CR212" s="57"/>
      <c r="CS212" s="57"/>
      <c r="CT212" s="57"/>
      <c r="CU212" s="57"/>
      <c r="CV212" s="57"/>
      <c r="CW212" s="57"/>
      <c r="CX212" s="57"/>
      <c r="CY212" s="57"/>
      <c r="CZ212" s="57"/>
      <c r="DA212" s="57"/>
      <c r="DB212" s="57"/>
      <c r="DC212" s="57"/>
      <c r="DD212" s="57"/>
      <c r="DE212" s="57"/>
      <c r="DF212" s="57"/>
      <c r="DG212" s="57"/>
      <c r="DH212" s="57"/>
      <c r="DI212" s="57"/>
      <c r="DJ212" s="57"/>
      <c r="DK212" s="57"/>
      <c r="DL212" s="57"/>
      <c r="DM212" s="57"/>
      <c r="DN212" s="57"/>
      <c r="DO212" s="57"/>
      <c r="DP212" s="57"/>
      <c r="DQ212" s="57"/>
      <c r="DR212" s="57"/>
      <c r="DS212" s="57"/>
      <c r="DT212" s="57"/>
      <c r="DU212" s="57"/>
      <c r="DV212" s="57"/>
      <c r="DW212" s="57"/>
      <c r="DX212" s="57"/>
      <c r="DY212" s="57"/>
    </row>
    <row r="213" spans="1:129">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c r="BI213" s="57"/>
      <c r="BJ213" s="57"/>
      <c r="BK213" s="57"/>
      <c r="BL213" s="57"/>
      <c r="BM213" s="57"/>
      <c r="BN213" s="57"/>
      <c r="BO213" s="57"/>
      <c r="BP213" s="57"/>
      <c r="BQ213" s="57"/>
      <c r="BR213" s="57"/>
      <c r="BS213" s="57"/>
      <c r="BT213" s="57"/>
      <c r="BU213" s="57"/>
      <c r="BV213" s="57"/>
      <c r="BW213" s="57"/>
      <c r="BX213" s="57"/>
      <c r="BY213" s="57"/>
      <c r="BZ213" s="57"/>
      <c r="CA213" s="57"/>
      <c r="CB213" s="57"/>
      <c r="CC213" s="57"/>
      <c r="CD213" s="57"/>
      <c r="CE213" s="57"/>
      <c r="CF213" s="57"/>
      <c r="CG213" s="57"/>
      <c r="CH213" s="57"/>
      <c r="CI213" s="57"/>
      <c r="CJ213" s="57"/>
      <c r="CK213" s="57"/>
      <c r="CL213" s="57"/>
      <c r="CM213" s="57"/>
      <c r="CN213" s="57"/>
      <c r="CO213" s="57"/>
      <c r="CP213" s="57"/>
      <c r="CQ213" s="57"/>
      <c r="CR213" s="57"/>
      <c r="CS213" s="57"/>
      <c r="CT213" s="57"/>
      <c r="CU213" s="57"/>
      <c r="CV213" s="57"/>
      <c r="CW213" s="57"/>
      <c r="CX213" s="57"/>
      <c r="CY213" s="57"/>
      <c r="CZ213" s="57"/>
      <c r="DA213" s="57"/>
      <c r="DB213" s="57"/>
      <c r="DC213" s="57"/>
      <c r="DD213" s="57"/>
      <c r="DE213" s="57"/>
      <c r="DF213" s="57"/>
      <c r="DG213" s="57"/>
      <c r="DH213" s="57"/>
      <c r="DI213" s="57"/>
      <c r="DJ213" s="57"/>
      <c r="DK213" s="57"/>
      <c r="DL213" s="57"/>
      <c r="DM213" s="57"/>
      <c r="DN213" s="57"/>
      <c r="DO213" s="57"/>
      <c r="DP213" s="57"/>
      <c r="DQ213" s="57"/>
      <c r="DR213" s="57"/>
      <c r="DS213" s="57"/>
      <c r="DT213" s="57"/>
      <c r="DU213" s="57"/>
      <c r="DV213" s="57"/>
      <c r="DW213" s="57"/>
      <c r="DX213" s="57"/>
      <c r="DY213" s="57"/>
    </row>
    <row r="214" spans="1:129">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c r="BI214" s="57"/>
      <c r="BJ214" s="57"/>
      <c r="BK214" s="57"/>
      <c r="BL214" s="57"/>
      <c r="BM214" s="57"/>
      <c r="BN214" s="57"/>
      <c r="BO214" s="57"/>
      <c r="BP214" s="57"/>
      <c r="BQ214" s="57"/>
      <c r="BR214" s="57"/>
      <c r="BS214" s="57"/>
      <c r="BT214" s="57"/>
      <c r="BU214" s="57"/>
      <c r="BV214" s="57"/>
      <c r="BW214" s="57"/>
      <c r="BX214" s="57"/>
      <c r="BY214" s="57"/>
      <c r="BZ214" s="57"/>
      <c r="CA214" s="57"/>
      <c r="CB214" s="57"/>
      <c r="CC214" s="57"/>
      <c r="CD214" s="57"/>
      <c r="CE214" s="57"/>
      <c r="CF214" s="57"/>
      <c r="CG214" s="57"/>
      <c r="CH214" s="57"/>
      <c r="CI214" s="57"/>
      <c r="CJ214" s="57"/>
      <c r="CK214" s="57"/>
      <c r="CL214" s="57"/>
      <c r="CM214" s="57"/>
      <c r="CN214" s="57"/>
      <c r="CO214" s="57"/>
      <c r="CP214" s="57"/>
      <c r="CQ214" s="57"/>
      <c r="CR214" s="57"/>
      <c r="CS214" s="57"/>
      <c r="CT214" s="57"/>
      <c r="CU214" s="57"/>
      <c r="CV214" s="57"/>
      <c r="CW214" s="57"/>
      <c r="CX214" s="57"/>
      <c r="CY214" s="57"/>
      <c r="CZ214" s="57"/>
      <c r="DA214" s="57"/>
      <c r="DB214" s="57"/>
      <c r="DC214" s="57"/>
      <c r="DD214" s="57"/>
      <c r="DE214" s="57"/>
      <c r="DF214" s="57"/>
      <c r="DG214" s="57"/>
      <c r="DH214" s="57"/>
      <c r="DI214" s="57"/>
      <c r="DJ214" s="57"/>
      <c r="DK214" s="57"/>
      <c r="DL214" s="57"/>
      <c r="DM214" s="57"/>
      <c r="DN214" s="57"/>
      <c r="DO214" s="57"/>
      <c r="DP214" s="57"/>
      <c r="DQ214" s="57"/>
      <c r="DR214" s="57"/>
      <c r="DS214" s="57"/>
      <c r="DT214" s="57"/>
      <c r="DU214" s="57"/>
      <c r="DV214" s="57"/>
      <c r="DW214" s="57"/>
      <c r="DX214" s="57"/>
      <c r="DY214" s="57"/>
    </row>
    <row r="215" spans="1:129">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c r="BI215" s="57"/>
      <c r="BJ215" s="57"/>
      <c r="BK215" s="57"/>
      <c r="BL215" s="57"/>
      <c r="BM215" s="57"/>
      <c r="BN215" s="57"/>
      <c r="BO215" s="57"/>
      <c r="BP215" s="57"/>
      <c r="BQ215" s="57"/>
      <c r="BR215" s="57"/>
      <c r="BS215" s="57"/>
      <c r="BT215" s="57"/>
      <c r="BU215" s="57"/>
      <c r="BV215" s="57"/>
      <c r="BW215" s="57"/>
      <c r="BX215" s="57"/>
      <c r="BY215" s="57"/>
      <c r="BZ215" s="57"/>
      <c r="CA215" s="57"/>
      <c r="CB215" s="57"/>
      <c r="CC215" s="57"/>
      <c r="CD215" s="57"/>
      <c r="CE215" s="57"/>
      <c r="CF215" s="57"/>
      <c r="CG215" s="57"/>
      <c r="CH215" s="57"/>
      <c r="CI215" s="57"/>
      <c r="CJ215" s="57"/>
      <c r="CK215" s="57"/>
      <c r="CL215" s="57"/>
      <c r="CM215" s="57"/>
      <c r="CN215" s="57"/>
      <c r="CO215" s="57"/>
      <c r="CP215" s="57"/>
      <c r="CQ215" s="57"/>
      <c r="CR215" s="57"/>
      <c r="CS215" s="57"/>
      <c r="CT215" s="57"/>
      <c r="CU215" s="57"/>
      <c r="CV215" s="57"/>
      <c r="CW215" s="57"/>
      <c r="CX215" s="57"/>
      <c r="CY215" s="57"/>
      <c r="CZ215" s="57"/>
      <c r="DA215" s="57"/>
      <c r="DB215" s="57"/>
      <c r="DC215" s="57"/>
      <c r="DD215" s="57"/>
      <c r="DE215" s="57"/>
      <c r="DF215" s="57"/>
      <c r="DG215" s="57"/>
      <c r="DH215" s="57"/>
      <c r="DI215" s="57"/>
      <c r="DJ215" s="57"/>
      <c r="DK215" s="57"/>
      <c r="DL215" s="57"/>
      <c r="DM215" s="57"/>
      <c r="DN215" s="57"/>
      <c r="DO215" s="57"/>
      <c r="DP215" s="57"/>
      <c r="DQ215" s="57"/>
      <c r="DR215" s="57"/>
      <c r="DS215" s="57"/>
      <c r="DT215" s="57"/>
      <c r="DU215" s="57"/>
      <c r="DV215" s="57"/>
      <c r="DW215" s="57"/>
      <c r="DX215" s="57"/>
      <c r="DY215" s="57"/>
    </row>
    <row r="216" spans="1:129">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7"/>
      <c r="BS216" s="57"/>
      <c r="BT216" s="57"/>
      <c r="BU216" s="57"/>
      <c r="BV216" s="57"/>
      <c r="BW216" s="57"/>
      <c r="BX216" s="57"/>
      <c r="BY216" s="57"/>
      <c r="BZ216" s="57"/>
      <c r="CA216" s="57"/>
      <c r="CB216" s="57"/>
      <c r="CC216" s="57"/>
      <c r="CD216" s="57"/>
      <c r="CE216" s="57"/>
      <c r="CF216" s="57"/>
      <c r="CG216" s="57"/>
      <c r="CH216" s="57"/>
      <c r="CI216" s="57"/>
      <c r="CJ216" s="57"/>
      <c r="CK216" s="57"/>
      <c r="CL216" s="57"/>
      <c r="CM216" s="57"/>
      <c r="CN216" s="57"/>
      <c r="CO216" s="57"/>
      <c r="CP216" s="57"/>
      <c r="CQ216" s="57"/>
      <c r="CR216" s="57"/>
      <c r="CS216" s="57"/>
      <c r="CT216" s="57"/>
      <c r="CU216" s="57"/>
      <c r="CV216" s="57"/>
      <c r="CW216" s="57"/>
      <c r="CX216" s="57"/>
      <c r="CY216" s="57"/>
      <c r="CZ216" s="57"/>
      <c r="DA216" s="57"/>
      <c r="DB216" s="57"/>
      <c r="DC216" s="57"/>
      <c r="DD216" s="57"/>
      <c r="DE216" s="57"/>
      <c r="DF216" s="57"/>
      <c r="DG216" s="57"/>
      <c r="DH216" s="57"/>
      <c r="DI216" s="57"/>
      <c r="DJ216" s="57"/>
      <c r="DK216" s="57"/>
      <c r="DL216" s="57"/>
      <c r="DM216" s="57"/>
      <c r="DN216" s="57"/>
      <c r="DO216" s="57"/>
      <c r="DP216" s="57"/>
      <c r="DQ216" s="57"/>
      <c r="DR216" s="57"/>
      <c r="DS216" s="57"/>
      <c r="DT216" s="57"/>
      <c r="DU216" s="57"/>
      <c r="DV216" s="57"/>
      <c r="DW216" s="57"/>
      <c r="DX216" s="57"/>
      <c r="DY216" s="57"/>
    </row>
    <row r="217" spans="1:129">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c r="BI217" s="57"/>
      <c r="BJ217" s="57"/>
      <c r="BK217" s="57"/>
      <c r="BL217" s="57"/>
      <c r="BM217" s="57"/>
      <c r="BN217" s="57"/>
      <c r="BO217" s="57"/>
      <c r="BP217" s="57"/>
      <c r="BQ217" s="57"/>
      <c r="BR217" s="57"/>
      <c r="BS217" s="57"/>
      <c r="BT217" s="57"/>
      <c r="BU217" s="57"/>
      <c r="BV217" s="57"/>
      <c r="BW217" s="57"/>
      <c r="BX217" s="57"/>
      <c r="BY217" s="57"/>
      <c r="BZ217" s="57"/>
      <c r="CA217" s="57"/>
      <c r="CB217" s="57"/>
      <c r="CC217" s="57"/>
      <c r="CD217" s="57"/>
      <c r="CE217" s="57"/>
      <c r="CF217" s="57"/>
      <c r="CG217" s="57"/>
      <c r="CH217" s="57"/>
      <c r="CI217" s="57"/>
      <c r="CJ217" s="57"/>
      <c r="CK217" s="57"/>
      <c r="CL217" s="57"/>
      <c r="CM217" s="57"/>
      <c r="CN217" s="57"/>
      <c r="CO217" s="57"/>
      <c r="CP217" s="57"/>
      <c r="CQ217" s="57"/>
      <c r="CR217" s="57"/>
      <c r="CS217" s="57"/>
      <c r="CT217" s="57"/>
      <c r="CU217" s="57"/>
      <c r="CV217" s="57"/>
      <c r="CW217" s="57"/>
      <c r="CX217" s="57"/>
      <c r="CY217" s="57"/>
      <c r="CZ217" s="57"/>
      <c r="DA217" s="57"/>
      <c r="DB217" s="57"/>
      <c r="DC217" s="57"/>
      <c r="DD217" s="57"/>
      <c r="DE217" s="57"/>
      <c r="DF217" s="57"/>
      <c r="DG217" s="57"/>
      <c r="DH217" s="57"/>
      <c r="DI217" s="57"/>
      <c r="DJ217" s="57"/>
      <c r="DK217" s="57"/>
      <c r="DL217" s="57"/>
      <c r="DM217" s="57"/>
      <c r="DN217" s="57"/>
      <c r="DO217" s="57"/>
      <c r="DP217" s="57"/>
      <c r="DQ217" s="57"/>
      <c r="DR217" s="57"/>
      <c r="DS217" s="57"/>
      <c r="DT217" s="57"/>
      <c r="DU217" s="57"/>
      <c r="DV217" s="57"/>
      <c r="DW217" s="57"/>
      <c r="DX217" s="57"/>
      <c r="DY217" s="57"/>
    </row>
    <row r="218" spans="1:129">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c r="BI218" s="57"/>
      <c r="BJ218" s="57"/>
      <c r="BK218" s="57"/>
      <c r="BL218" s="57"/>
      <c r="BM218" s="57"/>
      <c r="BN218" s="57"/>
      <c r="BO218" s="57"/>
      <c r="BP218" s="57"/>
      <c r="BQ218" s="57"/>
      <c r="BR218" s="57"/>
      <c r="BS218" s="57"/>
      <c r="BT218" s="57"/>
      <c r="BU218" s="57"/>
      <c r="BV218" s="57"/>
      <c r="BW218" s="57"/>
      <c r="BX218" s="57"/>
      <c r="BY218" s="57"/>
      <c r="BZ218" s="57"/>
      <c r="CA218" s="57"/>
      <c r="CB218" s="57"/>
      <c r="CC218" s="57"/>
      <c r="CD218" s="57"/>
      <c r="CE218" s="57"/>
      <c r="CF218" s="57"/>
      <c r="CG218" s="57"/>
      <c r="CH218" s="57"/>
      <c r="CI218" s="57"/>
      <c r="CJ218" s="57"/>
      <c r="CK218" s="57"/>
      <c r="CL218" s="57"/>
      <c r="CM218" s="57"/>
      <c r="CN218" s="57"/>
      <c r="CO218" s="57"/>
      <c r="CP218" s="57"/>
      <c r="CQ218" s="57"/>
      <c r="CR218" s="57"/>
      <c r="CS218" s="57"/>
      <c r="CT218" s="57"/>
      <c r="CU218" s="57"/>
      <c r="CV218" s="57"/>
      <c r="CW218" s="57"/>
      <c r="CX218" s="57"/>
      <c r="CY218" s="57"/>
      <c r="CZ218" s="57"/>
      <c r="DA218" s="57"/>
      <c r="DB218" s="57"/>
      <c r="DC218" s="57"/>
      <c r="DD218" s="57"/>
      <c r="DE218" s="57"/>
      <c r="DF218" s="57"/>
      <c r="DG218" s="57"/>
      <c r="DH218" s="57"/>
      <c r="DI218" s="57"/>
      <c r="DJ218" s="57"/>
      <c r="DK218" s="57"/>
      <c r="DL218" s="57"/>
      <c r="DM218" s="57"/>
      <c r="DN218" s="57"/>
      <c r="DO218" s="57"/>
      <c r="DP218" s="57"/>
      <c r="DQ218" s="57"/>
      <c r="DR218" s="57"/>
      <c r="DS218" s="57"/>
      <c r="DT218" s="57"/>
      <c r="DU218" s="57"/>
      <c r="DV218" s="57"/>
      <c r="DW218" s="57"/>
      <c r="DX218" s="57"/>
      <c r="DY218" s="57"/>
    </row>
    <row r="219" spans="1:129">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c r="BI219" s="57"/>
      <c r="BJ219" s="57"/>
      <c r="BK219" s="57"/>
      <c r="BL219" s="57"/>
      <c r="BM219" s="57"/>
      <c r="BN219" s="57"/>
      <c r="BO219" s="57"/>
      <c r="BP219" s="57"/>
      <c r="BQ219" s="57"/>
      <c r="BR219" s="57"/>
      <c r="BS219" s="57"/>
      <c r="BT219" s="57"/>
      <c r="BU219" s="57"/>
      <c r="BV219" s="57"/>
      <c r="BW219" s="57"/>
      <c r="BX219" s="57"/>
      <c r="BY219" s="57"/>
      <c r="BZ219" s="57"/>
      <c r="CA219" s="57"/>
      <c r="CB219" s="57"/>
      <c r="CC219" s="57"/>
      <c r="CD219" s="57"/>
      <c r="CE219" s="57"/>
      <c r="CF219" s="57"/>
      <c r="CG219" s="57"/>
      <c r="CH219" s="57"/>
      <c r="CI219" s="57"/>
      <c r="CJ219" s="57"/>
      <c r="CK219" s="57"/>
      <c r="CL219" s="57"/>
      <c r="CM219" s="57"/>
      <c r="CN219" s="57"/>
      <c r="CO219" s="57"/>
      <c r="CP219" s="57"/>
      <c r="CQ219" s="57"/>
      <c r="CR219" s="57"/>
      <c r="CS219" s="57"/>
      <c r="CT219" s="57"/>
      <c r="CU219" s="57"/>
      <c r="CV219" s="57"/>
      <c r="CW219" s="57"/>
      <c r="CX219" s="57"/>
      <c r="CY219" s="57"/>
      <c r="CZ219" s="57"/>
      <c r="DA219" s="57"/>
      <c r="DB219" s="57"/>
      <c r="DC219" s="57"/>
      <c r="DD219" s="57"/>
      <c r="DE219" s="57"/>
      <c r="DF219" s="57"/>
      <c r="DG219" s="57"/>
      <c r="DH219" s="57"/>
      <c r="DI219" s="57"/>
      <c r="DJ219" s="57"/>
      <c r="DK219" s="57"/>
      <c r="DL219" s="57"/>
      <c r="DM219" s="57"/>
      <c r="DN219" s="57"/>
      <c r="DO219" s="57"/>
      <c r="DP219" s="57"/>
      <c r="DQ219" s="57"/>
      <c r="DR219" s="57"/>
      <c r="DS219" s="57"/>
      <c r="DT219" s="57"/>
      <c r="DU219" s="57"/>
      <c r="DV219" s="57"/>
      <c r="DW219" s="57"/>
      <c r="DX219" s="57"/>
      <c r="DY219" s="57"/>
    </row>
    <row r="220" spans="1:129">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c r="BI220" s="57"/>
      <c r="BJ220" s="57"/>
      <c r="BK220" s="57"/>
      <c r="BL220" s="57"/>
      <c r="BM220" s="57"/>
      <c r="BN220" s="57"/>
      <c r="BO220" s="57"/>
      <c r="BP220" s="57"/>
      <c r="BQ220" s="57"/>
      <c r="BR220" s="57"/>
      <c r="BS220" s="57"/>
      <c r="BT220" s="57"/>
      <c r="BU220" s="57"/>
      <c r="BV220" s="57"/>
      <c r="BW220" s="57"/>
      <c r="BX220" s="57"/>
      <c r="BY220" s="57"/>
      <c r="BZ220" s="57"/>
      <c r="CA220" s="57"/>
      <c r="CB220" s="57"/>
      <c r="CC220" s="57"/>
      <c r="CD220" s="57"/>
      <c r="CE220" s="57"/>
      <c r="CF220" s="57"/>
      <c r="CG220" s="57"/>
      <c r="CH220" s="57"/>
      <c r="CI220" s="57"/>
      <c r="CJ220" s="57"/>
      <c r="CK220" s="57"/>
      <c r="CL220" s="57"/>
      <c r="CM220" s="57"/>
      <c r="CN220" s="57"/>
      <c r="CO220" s="57"/>
      <c r="CP220" s="57"/>
      <c r="CQ220" s="57"/>
      <c r="CR220" s="57"/>
      <c r="CS220" s="57"/>
      <c r="CT220" s="57"/>
      <c r="CU220" s="57"/>
      <c r="CV220" s="57"/>
      <c r="CW220" s="57"/>
      <c r="CX220" s="57"/>
      <c r="CY220" s="57"/>
      <c r="CZ220" s="57"/>
      <c r="DA220" s="57"/>
      <c r="DB220" s="57"/>
      <c r="DC220" s="57"/>
      <c r="DD220" s="57"/>
      <c r="DE220" s="57"/>
      <c r="DF220" s="57"/>
      <c r="DG220" s="57"/>
      <c r="DH220" s="57"/>
      <c r="DI220" s="57"/>
      <c r="DJ220" s="57"/>
      <c r="DK220" s="57"/>
      <c r="DL220" s="57"/>
      <c r="DM220" s="57"/>
      <c r="DN220" s="57"/>
      <c r="DO220" s="57"/>
      <c r="DP220" s="57"/>
      <c r="DQ220" s="57"/>
      <c r="DR220" s="57"/>
      <c r="DS220" s="57"/>
      <c r="DT220" s="57"/>
      <c r="DU220" s="57"/>
      <c r="DV220" s="57"/>
      <c r="DW220" s="57"/>
      <c r="DX220" s="57"/>
      <c r="DY220" s="57"/>
    </row>
    <row r="221" spans="1:129">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c r="BI221" s="57"/>
      <c r="BJ221" s="57"/>
      <c r="BK221" s="57"/>
      <c r="BL221" s="57"/>
      <c r="BM221" s="57"/>
      <c r="BN221" s="57"/>
      <c r="BO221" s="57"/>
      <c r="BP221" s="57"/>
      <c r="BQ221" s="57"/>
      <c r="BR221" s="57"/>
      <c r="BS221" s="57"/>
      <c r="BT221" s="57"/>
      <c r="BU221" s="57"/>
      <c r="BV221" s="57"/>
      <c r="BW221" s="57"/>
      <c r="BX221" s="57"/>
      <c r="BY221" s="57"/>
      <c r="BZ221" s="57"/>
      <c r="CA221" s="57"/>
      <c r="CB221" s="57"/>
      <c r="CC221" s="57"/>
      <c r="CD221" s="57"/>
      <c r="CE221" s="57"/>
      <c r="CF221" s="57"/>
      <c r="CG221" s="57"/>
      <c r="CH221" s="57"/>
      <c r="CI221" s="57"/>
      <c r="CJ221" s="57"/>
      <c r="CK221" s="57"/>
      <c r="CL221" s="57"/>
      <c r="CM221" s="57"/>
      <c r="CN221" s="57"/>
      <c r="CO221" s="57"/>
      <c r="CP221" s="57"/>
      <c r="CQ221" s="57"/>
      <c r="CR221" s="57"/>
      <c r="CS221" s="57"/>
      <c r="CT221" s="57"/>
      <c r="CU221" s="57"/>
      <c r="CV221" s="57"/>
      <c r="CW221" s="57"/>
      <c r="CX221" s="57"/>
      <c r="CY221" s="57"/>
      <c r="CZ221" s="57"/>
      <c r="DA221" s="57"/>
      <c r="DB221" s="57"/>
      <c r="DC221" s="57"/>
      <c r="DD221" s="57"/>
      <c r="DE221" s="57"/>
      <c r="DF221" s="57"/>
      <c r="DG221" s="57"/>
      <c r="DH221" s="57"/>
      <c r="DI221" s="57"/>
      <c r="DJ221" s="57"/>
      <c r="DK221" s="57"/>
      <c r="DL221" s="57"/>
      <c r="DM221" s="57"/>
      <c r="DN221" s="57"/>
      <c r="DO221" s="57"/>
      <c r="DP221" s="57"/>
      <c r="DQ221" s="57"/>
      <c r="DR221" s="57"/>
      <c r="DS221" s="57"/>
      <c r="DT221" s="57"/>
      <c r="DU221" s="57"/>
      <c r="DV221" s="57"/>
      <c r="DW221" s="57"/>
      <c r="DX221" s="57"/>
      <c r="DY221" s="57"/>
    </row>
    <row r="222" spans="1:129">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c r="BI222" s="57"/>
      <c r="BJ222" s="57"/>
      <c r="BK222" s="57"/>
      <c r="BL222" s="57"/>
      <c r="BM222" s="57"/>
      <c r="BN222" s="57"/>
      <c r="BO222" s="57"/>
      <c r="BP222" s="57"/>
      <c r="BQ222" s="57"/>
      <c r="BR222" s="57"/>
      <c r="BS222" s="57"/>
      <c r="BT222" s="57"/>
      <c r="BU222" s="57"/>
      <c r="BV222" s="57"/>
      <c r="BW222" s="57"/>
      <c r="BX222" s="57"/>
      <c r="BY222" s="57"/>
      <c r="BZ222" s="57"/>
      <c r="CA222" s="57"/>
      <c r="CB222" s="57"/>
      <c r="CC222" s="57"/>
      <c r="CD222" s="57"/>
      <c r="CE222" s="57"/>
      <c r="CF222" s="57"/>
      <c r="CG222" s="57"/>
      <c r="CH222" s="57"/>
      <c r="CI222" s="57"/>
      <c r="CJ222" s="57"/>
      <c r="CK222" s="57"/>
      <c r="CL222" s="57"/>
      <c r="CM222" s="57"/>
      <c r="CN222" s="57"/>
      <c r="CO222" s="57"/>
      <c r="CP222" s="57"/>
      <c r="CQ222" s="57"/>
      <c r="CR222" s="57"/>
      <c r="CS222" s="57"/>
      <c r="CT222" s="57"/>
      <c r="CU222" s="57"/>
      <c r="CV222" s="57"/>
      <c r="CW222" s="57"/>
      <c r="CX222" s="57"/>
      <c r="CY222" s="57"/>
      <c r="CZ222" s="57"/>
      <c r="DA222" s="57"/>
      <c r="DB222" s="57"/>
      <c r="DC222" s="57"/>
      <c r="DD222" s="57"/>
      <c r="DE222" s="57"/>
      <c r="DF222" s="57"/>
      <c r="DG222" s="57"/>
      <c r="DH222" s="57"/>
      <c r="DI222" s="57"/>
      <c r="DJ222" s="57"/>
      <c r="DK222" s="57"/>
      <c r="DL222" s="57"/>
      <c r="DM222" s="57"/>
      <c r="DN222" s="57"/>
      <c r="DO222" s="57"/>
      <c r="DP222" s="57"/>
      <c r="DQ222" s="57"/>
      <c r="DR222" s="57"/>
      <c r="DS222" s="57"/>
      <c r="DT222" s="57"/>
      <c r="DU222" s="57"/>
      <c r="DV222" s="57"/>
      <c r="DW222" s="57"/>
      <c r="DX222" s="57"/>
      <c r="DY222" s="57"/>
    </row>
    <row r="223" spans="1:129">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7"/>
      <c r="BR223" s="57"/>
      <c r="BS223" s="57"/>
      <c r="BT223" s="57"/>
      <c r="BU223" s="57"/>
      <c r="BV223" s="57"/>
      <c r="BW223" s="57"/>
      <c r="BX223" s="57"/>
      <c r="BY223" s="57"/>
      <c r="BZ223" s="57"/>
      <c r="CA223" s="57"/>
      <c r="CB223" s="57"/>
      <c r="CC223" s="57"/>
      <c r="CD223" s="57"/>
      <c r="CE223" s="57"/>
      <c r="CF223" s="57"/>
      <c r="CG223" s="57"/>
      <c r="CH223" s="57"/>
      <c r="CI223" s="57"/>
      <c r="CJ223" s="57"/>
      <c r="CK223" s="57"/>
      <c r="CL223" s="57"/>
      <c r="CM223" s="57"/>
      <c r="CN223" s="57"/>
      <c r="CO223" s="57"/>
      <c r="CP223" s="57"/>
      <c r="CQ223" s="57"/>
      <c r="CR223" s="57"/>
      <c r="CS223" s="57"/>
      <c r="CT223" s="57"/>
      <c r="CU223" s="57"/>
      <c r="CV223" s="57"/>
      <c r="CW223" s="57"/>
      <c r="CX223" s="57"/>
      <c r="CY223" s="57"/>
      <c r="CZ223" s="57"/>
      <c r="DA223" s="57"/>
      <c r="DB223" s="57"/>
      <c r="DC223" s="57"/>
      <c r="DD223" s="57"/>
      <c r="DE223" s="57"/>
      <c r="DF223" s="57"/>
      <c r="DG223" s="57"/>
      <c r="DH223" s="57"/>
      <c r="DI223" s="57"/>
      <c r="DJ223" s="57"/>
      <c r="DK223" s="57"/>
      <c r="DL223" s="57"/>
      <c r="DM223" s="57"/>
      <c r="DN223" s="57"/>
      <c r="DO223" s="57"/>
      <c r="DP223" s="57"/>
      <c r="DQ223" s="57"/>
      <c r="DR223" s="57"/>
      <c r="DS223" s="57"/>
      <c r="DT223" s="57"/>
      <c r="DU223" s="57"/>
      <c r="DV223" s="57"/>
      <c r="DW223" s="57"/>
      <c r="DX223" s="57"/>
      <c r="DY223" s="57"/>
    </row>
    <row r="224" spans="1:129">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c r="BI224" s="57"/>
      <c r="BJ224" s="57"/>
      <c r="BK224" s="57"/>
      <c r="BL224" s="57"/>
      <c r="BM224" s="57"/>
      <c r="BN224" s="57"/>
      <c r="BO224" s="57"/>
      <c r="BP224" s="57"/>
      <c r="BQ224" s="57"/>
      <c r="BR224" s="57"/>
      <c r="BS224" s="57"/>
      <c r="BT224" s="57"/>
      <c r="BU224" s="57"/>
      <c r="BV224" s="57"/>
      <c r="BW224" s="57"/>
      <c r="BX224" s="57"/>
      <c r="BY224" s="57"/>
      <c r="BZ224" s="57"/>
      <c r="CA224" s="57"/>
      <c r="CB224" s="57"/>
      <c r="CC224" s="57"/>
      <c r="CD224" s="57"/>
      <c r="CE224" s="57"/>
      <c r="CF224" s="57"/>
      <c r="CG224" s="57"/>
      <c r="CH224" s="57"/>
      <c r="CI224" s="57"/>
      <c r="CJ224" s="57"/>
      <c r="CK224" s="57"/>
      <c r="CL224" s="57"/>
      <c r="CM224" s="57"/>
      <c r="CN224" s="57"/>
      <c r="CO224" s="57"/>
      <c r="CP224" s="57"/>
      <c r="CQ224" s="57"/>
      <c r="CR224" s="57"/>
      <c r="CS224" s="57"/>
      <c r="CT224" s="57"/>
      <c r="CU224" s="57"/>
      <c r="CV224" s="57"/>
      <c r="CW224" s="57"/>
      <c r="CX224" s="57"/>
      <c r="CY224" s="57"/>
      <c r="CZ224" s="57"/>
      <c r="DA224" s="57"/>
      <c r="DB224" s="57"/>
      <c r="DC224" s="57"/>
      <c r="DD224" s="57"/>
      <c r="DE224" s="57"/>
      <c r="DF224" s="57"/>
      <c r="DG224" s="57"/>
      <c r="DH224" s="57"/>
      <c r="DI224" s="57"/>
      <c r="DJ224" s="57"/>
      <c r="DK224" s="57"/>
      <c r="DL224" s="57"/>
      <c r="DM224" s="57"/>
      <c r="DN224" s="57"/>
      <c r="DO224" s="57"/>
      <c r="DP224" s="57"/>
      <c r="DQ224" s="57"/>
      <c r="DR224" s="57"/>
      <c r="DS224" s="57"/>
      <c r="DT224" s="57"/>
      <c r="DU224" s="57"/>
      <c r="DV224" s="57"/>
      <c r="DW224" s="57"/>
      <c r="DX224" s="57"/>
      <c r="DY224" s="57"/>
    </row>
    <row r="225" spans="1:129">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c r="BM225" s="57"/>
      <c r="BN225" s="57"/>
      <c r="BO225" s="57"/>
      <c r="BP225" s="57"/>
      <c r="BQ225" s="57"/>
      <c r="BR225" s="57"/>
      <c r="BS225" s="57"/>
      <c r="BT225" s="57"/>
      <c r="BU225" s="57"/>
      <c r="BV225" s="57"/>
      <c r="BW225" s="57"/>
      <c r="BX225" s="57"/>
      <c r="BY225" s="57"/>
      <c r="BZ225" s="57"/>
      <c r="CA225" s="57"/>
      <c r="CB225" s="57"/>
      <c r="CC225" s="57"/>
      <c r="CD225" s="57"/>
      <c r="CE225" s="57"/>
      <c r="CF225" s="57"/>
      <c r="CG225" s="57"/>
      <c r="CH225" s="57"/>
      <c r="CI225" s="57"/>
      <c r="CJ225" s="57"/>
      <c r="CK225" s="57"/>
      <c r="CL225" s="57"/>
      <c r="CM225" s="57"/>
      <c r="CN225" s="57"/>
      <c r="CO225" s="57"/>
      <c r="CP225" s="57"/>
      <c r="CQ225" s="57"/>
      <c r="CR225" s="57"/>
      <c r="CS225" s="57"/>
      <c r="CT225" s="57"/>
      <c r="CU225" s="57"/>
      <c r="CV225" s="57"/>
      <c r="CW225" s="57"/>
      <c r="CX225" s="57"/>
      <c r="CY225" s="57"/>
      <c r="CZ225" s="57"/>
      <c r="DA225" s="57"/>
      <c r="DB225" s="57"/>
      <c r="DC225" s="57"/>
      <c r="DD225" s="57"/>
      <c r="DE225" s="57"/>
      <c r="DF225" s="57"/>
      <c r="DG225" s="57"/>
      <c r="DH225" s="57"/>
      <c r="DI225" s="57"/>
      <c r="DJ225" s="57"/>
      <c r="DK225" s="57"/>
      <c r="DL225" s="57"/>
      <c r="DM225" s="57"/>
      <c r="DN225" s="57"/>
      <c r="DO225" s="57"/>
      <c r="DP225" s="57"/>
      <c r="DQ225" s="57"/>
      <c r="DR225" s="57"/>
      <c r="DS225" s="57"/>
      <c r="DT225" s="57"/>
      <c r="DU225" s="57"/>
      <c r="DV225" s="57"/>
      <c r="DW225" s="57"/>
      <c r="DX225" s="57"/>
      <c r="DY225" s="57"/>
    </row>
    <row r="226" spans="1:129">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c r="BI226" s="57"/>
      <c r="BJ226" s="57"/>
      <c r="BK226" s="57"/>
      <c r="BL226" s="57"/>
      <c r="BM226" s="57"/>
      <c r="BN226" s="57"/>
      <c r="BO226" s="57"/>
      <c r="BP226" s="57"/>
      <c r="BQ226" s="57"/>
      <c r="BR226" s="57"/>
      <c r="BS226" s="57"/>
      <c r="BT226" s="57"/>
      <c r="BU226" s="57"/>
      <c r="BV226" s="57"/>
      <c r="BW226" s="57"/>
      <c r="BX226" s="57"/>
      <c r="BY226" s="57"/>
      <c r="BZ226" s="57"/>
      <c r="CA226" s="57"/>
      <c r="CB226" s="57"/>
      <c r="CC226" s="57"/>
      <c r="CD226" s="57"/>
      <c r="CE226" s="57"/>
      <c r="CF226" s="57"/>
      <c r="CG226" s="57"/>
      <c r="CH226" s="57"/>
      <c r="CI226" s="57"/>
      <c r="CJ226" s="57"/>
      <c r="CK226" s="57"/>
      <c r="CL226" s="57"/>
      <c r="CM226" s="57"/>
      <c r="CN226" s="57"/>
      <c r="CO226" s="57"/>
      <c r="CP226" s="57"/>
      <c r="CQ226" s="57"/>
      <c r="CR226" s="57"/>
      <c r="CS226" s="57"/>
      <c r="CT226" s="57"/>
      <c r="CU226" s="57"/>
      <c r="CV226" s="57"/>
      <c r="CW226" s="57"/>
      <c r="CX226" s="57"/>
      <c r="CY226" s="57"/>
      <c r="CZ226" s="57"/>
      <c r="DA226" s="57"/>
      <c r="DB226" s="57"/>
      <c r="DC226" s="57"/>
      <c r="DD226" s="57"/>
      <c r="DE226" s="57"/>
      <c r="DF226" s="57"/>
      <c r="DG226" s="57"/>
      <c r="DH226" s="57"/>
      <c r="DI226" s="57"/>
      <c r="DJ226" s="57"/>
      <c r="DK226" s="57"/>
      <c r="DL226" s="57"/>
      <c r="DM226" s="57"/>
      <c r="DN226" s="57"/>
      <c r="DO226" s="57"/>
      <c r="DP226" s="57"/>
      <c r="DQ226" s="57"/>
      <c r="DR226" s="57"/>
      <c r="DS226" s="57"/>
      <c r="DT226" s="57"/>
      <c r="DU226" s="57"/>
      <c r="DV226" s="57"/>
      <c r="DW226" s="57"/>
      <c r="DX226" s="57"/>
      <c r="DY226" s="57"/>
    </row>
    <row r="227" spans="1:129">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c r="BI227" s="57"/>
      <c r="BJ227" s="57"/>
      <c r="BK227" s="57"/>
      <c r="BL227" s="57"/>
      <c r="BM227" s="57"/>
      <c r="BN227" s="57"/>
      <c r="BO227" s="57"/>
      <c r="BP227" s="57"/>
      <c r="BQ227" s="57"/>
      <c r="BR227" s="57"/>
      <c r="BS227" s="57"/>
      <c r="BT227" s="57"/>
      <c r="BU227" s="57"/>
      <c r="BV227" s="57"/>
      <c r="BW227" s="57"/>
      <c r="BX227" s="57"/>
      <c r="BY227" s="57"/>
      <c r="BZ227" s="57"/>
      <c r="CA227" s="57"/>
      <c r="CB227" s="57"/>
      <c r="CC227" s="57"/>
      <c r="CD227" s="57"/>
      <c r="CE227" s="57"/>
      <c r="CF227" s="57"/>
      <c r="CG227" s="57"/>
      <c r="CH227" s="57"/>
      <c r="CI227" s="57"/>
      <c r="CJ227" s="57"/>
      <c r="CK227" s="57"/>
      <c r="CL227" s="57"/>
      <c r="CM227" s="57"/>
      <c r="CN227" s="57"/>
      <c r="CO227" s="57"/>
      <c r="CP227" s="57"/>
      <c r="CQ227" s="57"/>
      <c r="CR227" s="57"/>
      <c r="CS227" s="57"/>
      <c r="CT227" s="57"/>
      <c r="CU227" s="57"/>
      <c r="CV227" s="57"/>
      <c r="CW227" s="57"/>
      <c r="CX227" s="57"/>
      <c r="CY227" s="57"/>
      <c r="CZ227" s="57"/>
      <c r="DA227" s="57"/>
      <c r="DB227" s="57"/>
      <c r="DC227" s="57"/>
      <c r="DD227" s="57"/>
      <c r="DE227" s="57"/>
      <c r="DF227" s="57"/>
      <c r="DG227" s="57"/>
      <c r="DH227" s="57"/>
      <c r="DI227" s="57"/>
      <c r="DJ227" s="57"/>
      <c r="DK227" s="57"/>
      <c r="DL227" s="57"/>
      <c r="DM227" s="57"/>
      <c r="DN227" s="57"/>
      <c r="DO227" s="57"/>
      <c r="DP227" s="57"/>
      <c r="DQ227" s="57"/>
      <c r="DR227" s="57"/>
      <c r="DS227" s="57"/>
      <c r="DT227" s="57"/>
      <c r="DU227" s="57"/>
      <c r="DV227" s="57"/>
      <c r="DW227" s="57"/>
      <c r="DX227" s="57"/>
      <c r="DY227" s="57"/>
    </row>
    <row r="228" spans="1:129">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c r="BI228" s="57"/>
      <c r="BJ228" s="57"/>
      <c r="BK228" s="57"/>
      <c r="BL228" s="57"/>
      <c r="BM228" s="57"/>
      <c r="BN228" s="57"/>
      <c r="BO228" s="57"/>
      <c r="BP228" s="57"/>
      <c r="BQ228" s="57"/>
      <c r="BR228" s="57"/>
      <c r="BS228" s="57"/>
      <c r="BT228" s="57"/>
      <c r="BU228" s="57"/>
      <c r="BV228" s="57"/>
      <c r="BW228" s="57"/>
      <c r="BX228" s="57"/>
      <c r="BY228" s="57"/>
      <c r="BZ228" s="57"/>
      <c r="CA228" s="57"/>
      <c r="CB228" s="57"/>
      <c r="CC228" s="57"/>
      <c r="CD228" s="57"/>
      <c r="CE228" s="57"/>
      <c r="CF228" s="57"/>
      <c r="CG228" s="57"/>
      <c r="CH228" s="57"/>
      <c r="CI228" s="57"/>
      <c r="CJ228" s="57"/>
      <c r="CK228" s="57"/>
      <c r="CL228" s="57"/>
      <c r="CM228" s="57"/>
      <c r="CN228" s="57"/>
      <c r="CO228" s="57"/>
      <c r="CP228" s="57"/>
      <c r="CQ228" s="57"/>
      <c r="CR228" s="57"/>
      <c r="CS228" s="57"/>
      <c r="CT228" s="57"/>
      <c r="CU228" s="57"/>
      <c r="CV228" s="57"/>
      <c r="CW228" s="57"/>
      <c r="CX228" s="57"/>
      <c r="CY228" s="57"/>
      <c r="CZ228" s="57"/>
      <c r="DA228" s="57"/>
      <c r="DB228" s="57"/>
      <c r="DC228" s="57"/>
      <c r="DD228" s="57"/>
      <c r="DE228" s="57"/>
      <c r="DF228" s="57"/>
      <c r="DG228" s="57"/>
      <c r="DH228" s="57"/>
      <c r="DI228" s="57"/>
      <c r="DJ228" s="57"/>
      <c r="DK228" s="57"/>
      <c r="DL228" s="57"/>
      <c r="DM228" s="57"/>
      <c r="DN228" s="57"/>
      <c r="DO228" s="57"/>
      <c r="DP228" s="57"/>
      <c r="DQ228" s="57"/>
      <c r="DR228" s="57"/>
      <c r="DS228" s="57"/>
      <c r="DT228" s="57"/>
      <c r="DU228" s="57"/>
      <c r="DV228" s="57"/>
      <c r="DW228" s="57"/>
      <c r="DX228" s="57"/>
      <c r="DY228" s="57"/>
    </row>
    <row r="229" spans="1:129">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c r="BI229" s="57"/>
      <c r="BJ229" s="57"/>
      <c r="BK229" s="57"/>
      <c r="BL229" s="57"/>
      <c r="BM229" s="57"/>
      <c r="BN229" s="57"/>
      <c r="BO229" s="57"/>
      <c r="BP229" s="57"/>
      <c r="BQ229" s="57"/>
      <c r="BR229" s="57"/>
      <c r="BS229" s="57"/>
      <c r="BT229" s="57"/>
      <c r="BU229" s="57"/>
      <c r="BV229" s="57"/>
      <c r="BW229" s="57"/>
      <c r="BX229" s="57"/>
      <c r="BY229" s="57"/>
      <c r="BZ229" s="57"/>
      <c r="CA229" s="57"/>
      <c r="CB229" s="57"/>
      <c r="CC229" s="57"/>
      <c r="CD229" s="57"/>
      <c r="CE229" s="57"/>
      <c r="CF229" s="57"/>
      <c r="CG229" s="57"/>
      <c r="CH229" s="57"/>
      <c r="CI229" s="57"/>
      <c r="CJ229" s="57"/>
      <c r="CK229" s="57"/>
      <c r="CL229" s="57"/>
      <c r="CM229" s="57"/>
      <c r="CN229" s="57"/>
      <c r="CO229" s="57"/>
      <c r="CP229" s="57"/>
      <c r="CQ229" s="57"/>
      <c r="CR229" s="57"/>
      <c r="CS229" s="57"/>
      <c r="CT229" s="57"/>
      <c r="CU229" s="57"/>
      <c r="CV229" s="57"/>
      <c r="CW229" s="57"/>
      <c r="CX229" s="57"/>
      <c r="CY229" s="57"/>
      <c r="CZ229" s="57"/>
      <c r="DA229" s="57"/>
      <c r="DB229" s="57"/>
      <c r="DC229" s="57"/>
      <c r="DD229" s="57"/>
      <c r="DE229" s="57"/>
      <c r="DF229" s="57"/>
      <c r="DG229" s="57"/>
      <c r="DH229" s="57"/>
      <c r="DI229" s="57"/>
      <c r="DJ229" s="57"/>
      <c r="DK229" s="57"/>
      <c r="DL229" s="57"/>
      <c r="DM229" s="57"/>
      <c r="DN229" s="57"/>
      <c r="DO229" s="57"/>
      <c r="DP229" s="57"/>
      <c r="DQ229" s="57"/>
      <c r="DR229" s="57"/>
      <c r="DS229" s="57"/>
      <c r="DT229" s="57"/>
      <c r="DU229" s="57"/>
      <c r="DV229" s="57"/>
      <c r="DW229" s="57"/>
      <c r="DX229" s="57"/>
      <c r="DY229" s="57"/>
    </row>
    <row r="230" spans="1:129">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c r="BI230" s="57"/>
      <c r="BJ230" s="57"/>
      <c r="BK230" s="57"/>
      <c r="BL230" s="57"/>
      <c r="BM230" s="57"/>
      <c r="BN230" s="57"/>
      <c r="BO230" s="57"/>
      <c r="BP230" s="57"/>
      <c r="BQ230" s="57"/>
      <c r="BR230" s="57"/>
      <c r="BS230" s="57"/>
      <c r="BT230" s="57"/>
      <c r="BU230" s="57"/>
      <c r="BV230" s="57"/>
      <c r="BW230" s="57"/>
      <c r="BX230" s="57"/>
      <c r="BY230" s="57"/>
      <c r="BZ230" s="57"/>
      <c r="CA230" s="57"/>
      <c r="CB230" s="57"/>
      <c r="CC230" s="57"/>
      <c r="CD230" s="57"/>
      <c r="CE230" s="57"/>
      <c r="CF230" s="57"/>
      <c r="CG230" s="57"/>
      <c r="CH230" s="57"/>
      <c r="CI230" s="57"/>
      <c r="CJ230" s="57"/>
      <c r="CK230" s="57"/>
      <c r="CL230" s="57"/>
      <c r="CM230" s="57"/>
      <c r="CN230" s="57"/>
      <c r="CO230" s="57"/>
      <c r="CP230" s="57"/>
      <c r="CQ230" s="57"/>
      <c r="CR230" s="57"/>
      <c r="CS230" s="57"/>
      <c r="CT230" s="57"/>
      <c r="CU230" s="57"/>
      <c r="CV230" s="57"/>
      <c r="CW230" s="57"/>
      <c r="CX230" s="57"/>
      <c r="CY230" s="57"/>
      <c r="CZ230" s="57"/>
      <c r="DA230" s="57"/>
      <c r="DB230" s="57"/>
      <c r="DC230" s="57"/>
      <c r="DD230" s="57"/>
      <c r="DE230" s="57"/>
      <c r="DF230" s="57"/>
      <c r="DG230" s="57"/>
      <c r="DH230" s="57"/>
      <c r="DI230" s="57"/>
      <c r="DJ230" s="57"/>
      <c r="DK230" s="57"/>
      <c r="DL230" s="57"/>
      <c r="DM230" s="57"/>
      <c r="DN230" s="57"/>
      <c r="DO230" s="57"/>
      <c r="DP230" s="57"/>
      <c r="DQ230" s="57"/>
      <c r="DR230" s="57"/>
      <c r="DS230" s="57"/>
      <c r="DT230" s="57"/>
      <c r="DU230" s="57"/>
      <c r="DV230" s="57"/>
      <c r="DW230" s="57"/>
      <c r="DX230" s="57"/>
      <c r="DY230" s="57"/>
    </row>
    <row r="231" spans="1:129">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c r="BN231" s="57"/>
      <c r="BO231" s="57"/>
      <c r="BP231" s="57"/>
      <c r="BQ231" s="57"/>
      <c r="BR231" s="57"/>
      <c r="BS231" s="57"/>
      <c r="BT231" s="57"/>
      <c r="BU231" s="57"/>
      <c r="BV231" s="57"/>
      <c r="BW231" s="57"/>
      <c r="BX231" s="57"/>
      <c r="BY231" s="57"/>
      <c r="BZ231" s="57"/>
      <c r="CA231" s="57"/>
      <c r="CB231" s="57"/>
      <c r="CC231" s="57"/>
      <c r="CD231" s="57"/>
      <c r="CE231" s="57"/>
      <c r="CF231" s="57"/>
      <c r="CG231" s="57"/>
      <c r="CH231" s="57"/>
      <c r="CI231" s="57"/>
      <c r="CJ231" s="57"/>
      <c r="CK231" s="57"/>
      <c r="CL231" s="57"/>
      <c r="CM231" s="57"/>
      <c r="CN231" s="57"/>
      <c r="CO231" s="57"/>
      <c r="CP231" s="57"/>
      <c r="CQ231" s="57"/>
      <c r="CR231" s="57"/>
      <c r="CS231" s="57"/>
      <c r="CT231" s="57"/>
      <c r="CU231" s="57"/>
      <c r="CV231" s="57"/>
      <c r="CW231" s="57"/>
      <c r="CX231" s="57"/>
      <c r="CY231" s="57"/>
      <c r="CZ231" s="57"/>
      <c r="DA231" s="57"/>
      <c r="DB231" s="57"/>
      <c r="DC231" s="57"/>
      <c r="DD231" s="57"/>
      <c r="DE231" s="57"/>
      <c r="DF231" s="57"/>
      <c r="DG231" s="57"/>
      <c r="DH231" s="57"/>
      <c r="DI231" s="57"/>
      <c r="DJ231" s="57"/>
      <c r="DK231" s="57"/>
      <c r="DL231" s="57"/>
      <c r="DM231" s="57"/>
      <c r="DN231" s="57"/>
      <c r="DO231" s="57"/>
      <c r="DP231" s="57"/>
      <c r="DQ231" s="57"/>
      <c r="DR231" s="57"/>
      <c r="DS231" s="57"/>
      <c r="DT231" s="57"/>
      <c r="DU231" s="57"/>
      <c r="DV231" s="57"/>
      <c r="DW231" s="57"/>
      <c r="DX231" s="57"/>
      <c r="DY231" s="57"/>
    </row>
    <row r="232" spans="1:129">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7"/>
      <c r="BS232" s="57"/>
      <c r="BT232" s="57"/>
      <c r="BU232" s="57"/>
      <c r="BV232" s="57"/>
      <c r="BW232" s="57"/>
      <c r="BX232" s="57"/>
      <c r="BY232" s="57"/>
      <c r="BZ232" s="57"/>
      <c r="CA232" s="57"/>
      <c r="CB232" s="57"/>
      <c r="CC232" s="57"/>
      <c r="CD232" s="57"/>
      <c r="CE232" s="57"/>
      <c r="CF232" s="57"/>
      <c r="CG232" s="57"/>
      <c r="CH232" s="57"/>
      <c r="CI232" s="57"/>
      <c r="CJ232" s="57"/>
      <c r="CK232" s="57"/>
      <c r="CL232" s="57"/>
      <c r="CM232" s="57"/>
      <c r="CN232" s="57"/>
      <c r="CO232" s="57"/>
      <c r="CP232" s="57"/>
      <c r="CQ232" s="57"/>
      <c r="CR232" s="57"/>
      <c r="CS232" s="57"/>
      <c r="CT232" s="57"/>
      <c r="CU232" s="57"/>
      <c r="CV232" s="57"/>
      <c r="CW232" s="57"/>
      <c r="CX232" s="57"/>
      <c r="CY232" s="57"/>
      <c r="CZ232" s="57"/>
      <c r="DA232" s="57"/>
      <c r="DB232" s="57"/>
      <c r="DC232" s="57"/>
      <c r="DD232" s="57"/>
      <c r="DE232" s="57"/>
      <c r="DF232" s="57"/>
      <c r="DG232" s="57"/>
      <c r="DH232" s="57"/>
      <c r="DI232" s="57"/>
      <c r="DJ232" s="57"/>
      <c r="DK232" s="57"/>
      <c r="DL232" s="57"/>
      <c r="DM232" s="57"/>
      <c r="DN232" s="57"/>
      <c r="DO232" s="57"/>
      <c r="DP232" s="57"/>
      <c r="DQ232" s="57"/>
      <c r="DR232" s="57"/>
      <c r="DS232" s="57"/>
      <c r="DT232" s="57"/>
      <c r="DU232" s="57"/>
      <c r="DV232" s="57"/>
      <c r="DW232" s="57"/>
      <c r="DX232" s="57"/>
      <c r="DY232" s="57"/>
    </row>
    <row r="233" spans="1:129">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c r="BN233" s="57"/>
      <c r="BO233" s="57"/>
      <c r="BP233" s="57"/>
      <c r="BQ233" s="57"/>
      <c r="BR233" s="57"/>
      <c r="BS233" s="57"/>
      <c r="BT233" s="57"/>
      <c r="BU233" s="57"/>
      <c r="BV233" s="57"/>
      <c r="BW233" s="57"/>
      <c r="BX233" s="57"/>
      <c r="BY233" s="57"/>
      <c r="BZ233" s="57"/>
      <c r="CA233" s="57"/>
      <c r="CB233" s="57"/>
      <c r="CC233" s="57"/>
      <c r="CD233" s="57"/>
      <c r="CE233" s="57"/>
      <c r="CF233" s="57"/>
      <c r="CG233" s="57"/>
      <c r="CH233" s="57"/>
      <c r="CI233" s="57"/>
      <c r="CJ233" s="57"/>
      <c r="CK233" s="57"/>
      <c r="CL233" s="57"/>
      <c r="CM233" s="57"/>
      <c r="CN233" s="57"/>
      <c r="CO233" s="57"/>
      <c r="CP233" s="57"/>
      <c r="CQ233" s="57"/>
      <c r="CR233" s="57"/>
      <c r="CS233" s="57"/>
      <c r="CT233" s="57"/>
      <c r="CU233" s="57"/>
      <c r="CV233" s="57"/>
      <c r="CW233" s="57"/>
      <c r="CX233" s="57"/>
      <c r="CY233" s="57"/>
      <c r="CZ233" s="57"/>
      <c r="DA233" s="57"/>
      <c r="DB233" s="57"/>
      <c r="DC233" s="57"/>
      <c r="DD233" s="57"/>
      <c r="DE233" s="57"/>
      <c r="DF233" s="57"/>
      <c r="DG233" s="57"/>
      <c r="DH233" s="57"/>
      <c r="DI233" s="57"/>
      <c r="DJ233" s="57"/>
      <c r="DK233" s="57"/>
      <c r="DL233" s="57"/>
      <c r="DM233" s="57"/>
      <c r="DN233" s="57"/>
      <c r="DO233" s="57"/>
      <c r="DP233" s="57"/>
      <c r="DQ233" s="57"/>
      <c r="DR233" s="57"/>
      <c r="DS233" s="57"/>
      <c r="DT233" s="57"/>
      <c r="DU233" s="57"/>
      <c r="DV233" s="57"/>
      <c r="DW233" s="57"/>
      <c r="DX233" s="57"/>
      <c r="DY233" s="57"/>
    </row>
    <row r="234" spans="1:129">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57"/>
      <c r="BW234" s="57"/>
      <c r="BX234" s="57"/>
      <c r="BY234" s="57"/>
      <c r="BZ234" s="57"/>
      <c r="CA234" s="57"/>
      <c r="CB234" s="57"/>
      <c r="CC234" s="57"/>
      <c r="CD234" s="57"/>
      <c r="CE234" s="57"/>
      <c r="CF234" s="57"/>
      <c r="CG234" s="57"/>
      <c r="CH234" s="57"/>
      <c r="CI234" s="57"/>
      <c r="CJ234" s="57"/>
      <c r="CK234" s="57"/>
      <c r="CL234" s="57"/>
      <c r="CM234" s="57"/>
      <c r="CN234" s="57"/>
      <c r="CO234" s="57"/>
      <c r="CP234" s="57"/>
      <c r="CQ234" s="57"/>
      <c r="CR234" s="57"/>
      <c r="CS234" s="57"/>
      <c r="CT234" s="57"/>
      <c r="CU234" s="57"/>
      <c r="CV234" s="57"/>
      <c r="CW234" s="57"/>
      <c r="CX234" s="57"/>
      <c r="CY234" s="57"/>
      <c r="CZ234" s="57"/>
      <c r="DA234" s="57"/>
      <c r="DB234" s="57"/>
      <c r="DC234" s="57"/>
      <c r="DD234" s="57"/>
      <c r="DE234" s="57"/>
      <c r="DF234" s="57"/>
      <c r="DG234" s="57"/>
      <c r="DH234" s="57"/>
      <c r="DI234" s="57"/>
      <c r="DJ234" s="57"/>
      <c r="DK234" s="57"/>
      <c r="DL234" s="57"/>
      <c r="DM234" s="57"/>
      <c r="DN234" s="57"/>
      <c r="DO234" s="57"/>
      <c r="DP234" s="57"/>
      <c r="DQ234" s="57"/>
      <c r="DR234" s="57"/>
      <c r="DS234" s="57"/>
      <c r="DT234" s="57"/>
      <c r="DU234" s="57"/>
      <c r="DV234" s="57"/>
      <c r="DW234" s="57"/>
      <c r="DX234" s="57"/>
      <c r="DY234" s="57"/>
    </row>
    <row r="235" spans="1:129">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57"/>
      <c r="BL235" s="57"/>
      <c r="BM235" s="57"/>
      <c r="BN235" s="57"/>
      <c r="BO235" s="57"/>
      <c r="BP235" s="57"/>
      <c r="BQ235" s="57"/>
      <c r="BR235" s="57"/>
      <c r="BS235" s="57"/>
      <c r="BT235" s="57"/>
      <c r="BU235" s="57"/>
      <c r="BV235" s="57"/>
      <c r="BW235" s="57"/>
      <c r="BX235" s="57"/>
      <c r="BY235" s="57"/>
      <c r="BZ235" s="57"/>
      <c r="CA235" s="57"/>
      <c r="CB235" s="57"/>
      <c r="CC235" s="57"/>
      <c r="CD235" s="57"/>
      <c r="CE235" s="57"/>
      <c r="CF235" s="57"/>
      <c r="CG235" s="57"/>
      <c r="CH235" s="57"/>
      <c r="CI235" s="57"/>
      <c r="CJ235" s="57"/>
      <c r="CK235" s="57"/>
      <c r="CL235" s="57"/>
      <c r="CM235" s="57"/>
      <c r="CN235" s="57"/>
      <c r="CO235" s="57"/>
      <c r="CP235" s="57"/>
      <c r="CQ235" s="57"/>
      <c r="CR235" s="57"/>
      <c r="CS235" s="57"/>
      <c r="CT235" s="57"/>
      <c r="CU235" s="57"/>
      <c r="CV235" s="57"/>
      <c r="CW235" s="57"/>
      <c r="CX235" s="57"/>
      <c r="CY235" s="57"/>
      <c r="CZ235" s="57"/>
      <c r="DA235" s="57"/>
      <c r="DB235" s="57"/>
      <c r="DC235" s="57"/>
      <c r="DD235" s="57"/>
      <c r="DE235" s="57"/>
      <c r="DF235" s="57"/>
      <c r="DG235" s="57"/>
      <c r="DH235" s="57"/>
      <c r="DI235" s="57"/>
      <c r="DJ235" s="57"/>
      <c r="DK235" s="57"/>
      <c r="DL235" s="57"/>
      <c r="DM235" s="57"/>
      <c r="DN235" s="57"/>
      <c r="DO235" s="57"/>
      <c r="DP235" s="57"/>
      <c r="DQ235" s="57"/>
      <c r="DR235" s="57"/>
      <c r="DS235" s="57"/>
      <c r="DT235" s="57"/>
      <c r="DU235" s="57"/>
      <c r="DV235" s="57"/>
      <c r="DW235" s="57"/>
      <c r="DX235" s="57"/>
      <c r="DY235" s="57"/>
    </row>
    <row r="236" spans="1:129">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c r="BM236" s="57"/>
      <c r="BN236" s="57"/>
      <c r="BO236" s="57"/>
      <c r="BP236" s="57"/>
      <c r="BQ236" s="57"/>
      <c r="BR236" s="57"/>
      <c r="BS236" s="57"/>
      <c r="BT236" s="57"/>
      <c r="BU236" s="57"/>
      <c r="BV236" s="57"/>
      <c r="BW236" s="57"/>
      <c r="BX236" s="57"/>
      <c r="BY236" s="57"/>
      <c r="BZ236" s="57"/>
      <c r="CA236" s="57"/>
      <c r="CB236" s="57"/>
      <c r="CC236" s="57"/>
      <c r="CD236" s="57"/>
      <c r="CE236" s="57"/>
      <c r="CF236" s="57"/>
      <c r="CG236" s="57"/>
      <c r="CH236" s="57"/>
      <c r="CI236" s="57"/>
      <c r="CJ236" s="57"/>
      <c r="CK236" s="57"/>
      <c r="CL236" s="57"/>
      <c r="CM236" s="57"/>
      <c r="CN236" s="57"/>
      <c r="CO236" s="57"/>
      <c r="CP236" s="57"/>
      <c r="CQ236" s="57"/>
      <c r="CR236" s="57"/>
      <c r="CS236" s="57"/>
      <c r="CT236" s="57"/>
      <c r="CU236" s="57"/>
      <c r="CV236" s="57"/>
      <c r="CW236" s="57"/>
      <c r="CX236" s="57"/>
      <c r="CY236" s="57"/>
      <c r="CZ236" s="57"/>
      <c r="DA236" s="57"/>
      <c r="DB236" s="57"/>
      <c r="DC236" s="57"/>
      <c r="DD236" s="57"/>
      <c r="DE236" s="57"/>
      <c r="DF236" s="57"/>
      <c r="DG236" s="57"/>
      <c r="DH236" s="57"/>
      <c r="DI236" s="57"/>
      <c r="DJ236" s="57"/>
      <c r="DK236" s="57"/>
      <c r="DL236" s="57"/>
      <c r="DM236" s="57"/>
      <c r="DN236" s="57"/>
      <c r="DO236" s="57"/>
      <c r="DP236" s="57"/>
      <c r="DQ236" s="57"/>
      <c r="DR236" s="57"/>
      <c r="DS236" s="57"/>
      <c r="DT236" s="57"/>
      <c r="DU236" s="57"/>
      <c r="DV236" s="57"/>
      <c r="DW236" s="57"/>
      <c r="DX236" s="57"/>
      <c r="DY236" s="57"/>
    </row>
    <row r="237" spans="1:129">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c r="BI237" s="57"/>
      <c r="BJ237" s="57"/>
      <c r="BK237" s="57"/>
      <c r="BL237" s="57"/>
      <c r="BM237" s="57"/>
      <c r="BN237" s="57"/>
      <c r="BO237" s="57"/>
      <c r="BP237" s="57"/>
      <c r="BQ237" s="57"/>
      <c r="BR237" s="57"/>
      <c r="BS237" s="57"/>
      <c r="BT237" s="57"/>
      <c r="BU237" s="57"/>
      <c r="BV237" s="57"/>
      <c r="BW237" s="57"/>
      <c r="BX237" s="57"/>
      <c r="BY237" s="57"/>
      <c r="BZ237" s="57"/>
      <c r="CA237" s="57"/>
      <c r="CB237" s="57"/>
      <c r="CC237" s="57"/>
      <c r="CD237" s="57"/>
      <c r="CE237" s="57"/>
      <c r="CF237" s="57"/>
      <c r="CG237" s="57"/>
      <c r="CH237" s="57"/>
      <c r="CI237" s="57"/>
      <c r="CJ237" s="57"/>
      <c r="CK237" s="57"/>
      <c r="CL237" s="57"/>
      <c r="CM237" s="57"/>
      <c r="CN237" s="57"/>
      <c r="CO237" s="57"/>
      <c r="CP237" s="57"/>
      <c r="CQ237" s="57"/>
      <c r="CR237" s="57"/>
      <c r="CS237" s="57"/>
      <c r="CT237" s="57"/>
      <c r="CU237" s="57"/>
      <c r="CV237" s="57"/>
      <c r="CW237" s="57"/>
      <c r="CX237" s="57"/>
      <c r="CY237" s="57"/>
      <c r="CZ237" s="57"/>
      <c r="DA237" s="57"/>
      <c r="DB237" s="57"/>
      <c r="DC237" s="57"/>
      <c r="DD237" s="57"/>
      <c r="DE237" s="57"/>
      <c r="DF237" s="57"/>
      <c r="DG237" s="57"/>
      <c r="DH237" s="57"/>
      <c r="DI237" s="57"/>
      <c r="DJ237" s="57"/>
      <c r="DK237" s="57"/>
      <c r="DL237" s="57"/>
      <c r="DM237" s="57"/>
      <c r="DN237" s="57"/>
      <c r="DO237" s="57"/>
      <c r="DP237" s="57"/>
      <c r="DQ237" s="57"/>
      <c r="DR237" s="57"/>
      <c r="DS237" s="57"/>
      <c r="DT237" s="57"/>
      <c r="DU237" s="57"/>
      <c r="DV237" s="57"/>
      <c r="DW237" s="57"/>
      <c r="DX237" s="57"/>
      <c r="DY237" s="57"/>
    </row>
    <row r="238" spans="1:129">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c r="BI238" s="57"/>
      <c r="BJ238" s="57"/>
      <c r="BK238" s="57"/>
      <c r="BL238" s="57"/>
      <c r="BM238" s="57"/>
      <c r="BN238" s="57"/>
      <c r="BO238" s="57"/>
      <c r="BP238" s="57"/>
      <c r="BQ238" s="57"/>
      <c r="BR238" s="57"/>
      <c r="BS238" s="57"/>
      <c r="BT238" s="57"/>
      <c r="BU238" s="57"/>
      <c r="BV238" s="57"/>
      <c r="BW238" s="57"/>
      <c r="BX238" s="57"/>
      <c r="BY238" s="57"/>
      <c r="BZ238" s="57"/>
      <c r="CA238" s="57"/>
      <c r="CB238" s="57"/>
      <c r="CC238" s="57"/>
      <c r="CD238" s="57"/>
      <c r="CE238" s="57"/>
      <c r="CF238" s="57"/>
      <c r="CG238" s="57"/>
      <c r="CH238" s="57"/>
      <c r="CI238" s="57"/>
      <c r="CJ238" s="57"/>
      <c r="CK238" s="57"/>
      <c r="CL238" s="57"/>
      <c r="CM238" s="57"/>
      <c r="CN238" s="57"/>
      <c r="CO238" s="57"/>
      <c r="CP238" s="57"/>
      <c r="CQ238" s="57"/>
      <c r="CR238" s="57"/>
      <c r="CS238" s="57"/>
      <c r="CT238" s="57"/>
      <c r="CU238" s="57"/>
      <c r="CV238" s="57"/>
      <c r="CW238" s="57"/>
      <c r="CX238" s="57"/>
      <c r="CY238" s="57"/>
      <c r="CZ238" s="57"/>
      <c r="DA238" s="57"/>
      <c r="DB238" s="57"/>
      <c r="DC238" s="57"/>
      <c r="DD238" s="57"/>
      <c r="DE238" s="57"/>
      <c r="DF238" s="57"/>
      <c r="DG238" s="57"/>
      <c r="DH238" s="57"/>
      <c r="DI238" s="57"/>
      <c r="DJ238" s="57"/>
      <c r="DK238" s="57"/>
      <c r="DL238" s="57"/>
      <c r="DM238" s="57"/>
      <c r="DN238" s="57"/>
      <c r="DO238" s="57"/>
      <c r="DP238" s="57"/>
      <c r="DQ238" s="57"/>
      <c r="DR238" s="57"/>
      <c r="DS238" s="57"/>
      <c r="DT238" s="57"/>
      <c r="DU238" s="57"/>
      <c r="DV238" s="57"/>
      <c r="DW238" s="57"/>
      <c r="DX238" s="57"/>
      <c r="DY238" s="57"/>
    </row>
    <row r="239" spans="1:129">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c r="BM239" s="57"/>
      <c r="BN239" s="57"/>
      <c r="BO239" s="57"/>
      <c r="BP239" s="57"/>
      <c r="BQ239" s="57"/>
      <c r="BR239" s="57"/>
      <c r="BS239" s="57"/>
      <c r="BT239" s="57"/>
      <c r="BU239" s="57"/>
      <c r="BV239" s="57"/>
      <c r="BW239" s="57"/>
      <c r="BX239" s="57"/>
      <c r="BY239" s="57"/>
      <c r="BZ239" s="57"/>
      <c r="CA239" s="57"/>
      <c r="CB239" s="57"/>
      <c r="CC239" s="57"/>
      <c r="CD239" s="57"/>
      <c r="CE239" s="57"/>
      <c r="CF239" s="57"/>
      <c r="CG239" s="57"/>
      <c r="CH239" s="57"/>
      <c r="CI239" s="57"/>
      <c r="CJ239" s="57"/>
      <c r="CK239" s="57"/>
      <c r="CL239" s="57"/>
      <c r="CM239" s="57"/>
      <c r="CN239" s="57"/>
      <c r="CO239" s="57"/>
      <c r="CP239" s="57"/>
      <c r="CQ239" s="57"/>
      <c r="CR239" s="57"/>
      <c r="CS239" s="57"/>
      <c r="CT239" s="57"/>
      <c r="CU239" s="57"/>
      <c r="CV239" s="57"/>
      <c r="CW239" s="57"/>
      <c r="CX239" s="57"/>
      <c r="CY239" s="57"/>
      <c r="CZ239" s="57"/>
      <c r="DA239" s="57"/>
      <c r="DB239" s="57"/>
      <c r="DC239" s="57"/>
      <c r="DD239" s="57"/>
      <c r="DE239" s="57"/>
      <c r="DF239" s="57"/>
      <c r="DG239" s="57"/>
      <c r="DH239" s="57"/>
      <c r="DI239" s="57"/>
      <c r="DJ239" s="57"/>
      <c r="DK239" s="57"/>
      <c r="DL239" s="57"/>
      <c r="DM239" s="57"/>
      <c r="DN239" s="57"/>
      <c r="DO239" s="57"/>
      <c r="DP239" s="57"/>
      <c r="DQ239" s="57"/>
      <c r="DR239" s="57"/>
      <c r="DS239" s="57"/>
      <c r="DT239" s="57"/>
      <c r="DU239" s="57"/>
      <c r="DV239" s="57"/>
      <c r="DW239" s="57"/>
      <c r="DX239" s="57"/>
      <c r="DY239" s="57"/>
    </row>
    <row r="240" spans="1:129">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7"/>
      <c r="BS240" s="57"/>
      <c r="BT240" s="57"/>
      <c r="BU240" s="57"/>
      <c r="BV240" s="57"/>
      <c r="BW240" s="57"/>
      <c r="BX240" s="57"/>
      <c r="BY240" s="57"/>
      <c r="BZ240" s="57"/>
      <c r="CA240" s="57"/>
      <c r="CB240" s="57"/>
      <c r="CC240" s="57"/>
      <c r="CD240" s="57"/>
      <c r="CE240" s="57"/>
      <c r="CF240" s="57"/>
      <c r="CG240" s="57"/>
      <c r="CH240" s="57"/>
      <c r="CI240" s="57"/>
      <c r="CJ240" s="57"/>
      <c r="CK240" s="57"/>
      <c r="CL240" s="57"/>
      <c r="CM240" s="57"/>
      <c r="CN240" s="57"/>
      <c r="CO240" s="57"/>
      <c r="CP240" s="57"/>
      <c r="CQ240" s="57"/>
      <c r="CR240" s="57"/>
      <c r="CS240" s="57"/>
      <c r="CT240" s="57"/>
      <c r="CU240" s="57"/>
      <c r="CV240" s="57"/>
      <c r="CW240" s="57"/>
      <c r="CX240" s="57"/>
      <c r="CY240" s="57"/>
      <c r="CZ240" s="57"/>
      <c r="DA240" s="57"/>
      <c r="DB240" s="57"/>
      <c r="DC240" s="57"/>
      <c r="DD240" s="57"/>
      <c r="DE240" s="57"/>
      <c r="DF240" s="57"/>
      <c r="DG240" s="57"/>
      <c r="DH240" s="57"/>
      <c r="DI240" s="57"/>
      <c r="DJ240" s="57"/>
      <c r="DK240" s="57"/>
      <c r="DL240" s="57"/>
      <c r="DM240" s="57"/>
      <c r="DN240" s="57"/>
      <c r="DO240" s="57"/>
      <c r="DP240" s="57"/>
      <c r="DQ240" s="57"/>
      <c r="DR240" s="57"/>
      <c r="DS240" s="57"/>
      <c r="DT240" s="57"/>
      <c r="DU240" s="57"/>
      <c r="DV240" s="57"/>
      <c r="DW240" s="57"/>
      <c r="DX240" s="57"/>
      <c r="DY240" s="57"/>
    </row>
    <row r="241" spans="1:129">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c r="BM241" s="57"/>
      <c r="BN241" s="57"/>
      <c r="BO241" s="57"/>
      <c r="BP241" s="57"/>
      <c r="BQ241" s="57"/>
      <c r="BR241" s="57"/>
      <c r="BS241" s="57"/>
      <c r="BT241" s="57"/>
      <c r="BU241" s="57"/>
      <c r="BV241" s="57"/>
      <c r="BW241" s="57"/>
      <c r="BX241" s="57"/>
      <c r="BY241" s="57"/>
      <c r="BZ241" s="57"/>
      <c r="CA241" s="57"/>
      <c r="CB241" s="57"/>
      <c r="CC241" s="57"/>
      <c r="CD241" s="57"/>
      <c r="CE241" s="57"/>
      <c r="CF241" s="57"/>
      <c r="CG241" s="57"/>
      <c r="CH241" s="57"/>
      <c r="CI241" s="57"/>
      <c r="CJ241" s="57"/>
      <c r="CK241" s="57"/>
      <c r="CL241" s="57"/>
      <c r="CM241" s="57"/>
      <c r="CN241" s="57"/>
      <c r="CO241" s="57"/>
      <c r="CP241" s="57"/>
      <c r="CQ241" s="57"/>
      <c r="CR241" s="57"/>
      <c r="CS241" s="57"/>
      <c r="CT241" s="57"/>
      <c r="CU241" s="57"/>
      <c r="CV241" s="57"/>
      <c r="CW241" s="57"/>
      <c r="CX241" s="57"/>
      <c r="CY241" s="57"/>
      <c r="CZ241" s="57"/>
      <c r="DA241" s="57"/>
      <c r="DB241" s="57"/>
      <c r="DC241" s="57"/>
      <c r="DD241" s="57"/>
      <c r="DE241" s="57"/>
      <c r="DF241" s="57"/>
      <c r="DG241" s="57"/>
      <c r="DH241" s="57"/>
      <c r="DI241" s="57"/>
      <c r="DJ241" s="57"/>
      <c r="DK241" s="57"/>
      <c r="DL241" s="57"/>
      <c r="DM241" s="57"/>
      <c r="DN241" s="57"/>
      <c r="DO241" s="57"/>
      <c r="DP241" s="57"/>
      <c r="DQ241" s="57"/>
      <c r="DR241" s="57"/>
      <c r="DS241" s="57"/>
      <c r="DT241" s="57"/>
      <c r="DU241" s="57"/>
      <c r="DV241" s="57"/>
      <c r="DW241" s="57"/>
      <c r="DX241" s="57"/>
      <c r="DY241" s="57"/>
    </row>
    <row r="242" spans="1:129">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c r="BM242" s="57"/>
      <c r="BN242" s="57"/>
      <c r="BO242" s="57"/>
      <c r="BP242" s="57"/>
      <c r="BQ242" s="57"/>
      <c r="BR242" s="57"/>
      <c r="BS242" s="57"/>
      <c r="BT242" s="57"/>
      <c r="BU242" s="57"/>
      <c r="BV242" s="57"/>
      <c r="BW242" s="57"/>
      <c r="BX242" s="57"/>
      <c r="BY242" s="57"/>
      <c r="BZ242" s="57"/>
      <c r="CA242" s="57"/>
      <c r="CB242" s="57"/>
      <c r="CC242" s="57"/>
      <c r="CD242" s="57"/>
      <c r="CE242" s="57"/>
      <c r="CF242" s="57"/>
      <c r="CG242" s="57"/>
      <c r="CH242" s="57"/>
      <c r="CI242" s="57"/>
      <c r="CJ242" s="57"/>
      <c r="CK242" s="57"/>
      <c r="CL242" s="57"/>
      <c r="CM242" s="57"/>
      <c r="CN242" s="57"/>
      <c r="CO242" s="57"/>
      <c r="CP242" s="57"/>
      <c r="CQ242" s="57"/>
      <c r="CR242" s="57"/>
      <c r="CS242" s="57"/>
      <c r="CT242" s="57"/>
      <c r="CU242" s="57"/>
      <c r="CV242" s="57"/>
      <c r="CW242" s="57"/>
      <c r="CX242" s="57"/>
      <c r="CY242" s="57"/>
      <c r="CZ242" s="57"/>
      <c r="DA242" s="57"/>
      <c r="DB242" s="57"/>
      <c r="DC242" s="57"/>
      <c r="DD242" s="57"/>
      <c r="DE242" s="57"/>
      <c r="DF242" s="57"/>
      <c r="DG242" s="57"/>
      <c r="DH242" s="57"/>
      <c r="DI242" s="57"/>
      <c r="DJ242" s="57"/>
      <c r="DK242" s="57"/>
      <c r="DL242" s="57"/>
      <c r="DM242" s="57"/>
      <c r="DN242" s="57"/>
      <c r="DO242" s="57"/>
      <c r="DP242" s="57"/>
      <c r="DQ242" s="57"/>
      <c r="DR242" s="57"/>
      <c r="DS242" s="57"/>
      <c r="DT242" s="57"/>
      <c r="DU242" s="57"/>
      <c r="DV242" s="57"/>
      <c r="DW242" s="57"/>
      <c r="DX242" s="57"/>
      <c r="DY242" s="57"/>
    </row>
    <row r="243" spans="1:129">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c r="BI243" s="57"/>
      <c r="BJ243" s="57"/>
      <c r="BK243" s="57"/>
      <c r="BL243" s="57"/>
      <c r="BM243" s="57"/>
      <c r="BN243" s="57"/>
      <c r="BO243" s="57"/>
      <c r="BP243" s="57"/>
      <c r="BQ243" s="57"/>
      <c r="BR243" s="57"/>
      <c r="BS243" s="57"/>
      <c r="BT243" s="57"/>
      <c r="BU243" s="57"/>
      <c r="BV243" s="57"/>
      <c r="BW243" s="57"/>
      <c r="BX243" s="57"/>
      <c r="BY243" s="57"/>
      <c r="BZ243" s="57"/>
      <c r="CA243" s="57"/>
      <c r="CB243" s="57"/>
      <c r="CC243" s="57"/>
      <c r="CD243" s="57"/>
      <c r="CE243" s="57"/>
      <c r="CF243" s="57"/>
      <c r="CG243" s="57"/>
      <c r="CH243" s="57"/>
      <c r="CI243" s="57"/>
      <c r="CJ243" s="57"/>
      <c r="CK243" s="57"/>
      <c r="CL243" s="57"/>
      <c r="CM243" s="57"/>
      <c r="CN243" s="57"/>
      <c r="CO243" s="57"/>
      <c r="CP243" s="57"/>
      <c r="CQ243" s="57"/>
      <c r="CR243" s="57"/>
      <c r="CS243" s="57"/>
      <c r="CT243" s="57"/>
      <c r="CU243" s="57"/>
      <c r="CV243" s="57"/>
      <c r="CW243" s="57"/>
      <c r="CX243" s="57"/>
      <c r="CY243" s="57"/>
      <c r="CZ243" s="57"/>
      <c r="DA243" s="57"/>
      <c r="DB243" s="57"/>
      <c r="DC243" s="57"/>
      <c r="DD243" s="57"/>
      <c r="DE243" s="57"/>
      <c r="DF243" s="57"/>
      <c r="DG243" s="57"/>
      <c r="DH243" s="57"/>
      <c r="DI243" s="57"/>
      <c r="DJ243" s="57"/>
      <c r="DK243" s="57"/>
      <c r="DL243" s="57"/>
      <c r="DM243" s="57"/>
      <c r="DN243" s="57"/>
      <c r="DO243" s="57"/>
      <c r="DP243" s="57"/>
      <c r="DQ243" s="57"/>
      <c r="DR243" s="57"/>
      <c r="DS243" s="57"/>
      <c r="DT243" s="57"/>
      <c r="DU243" s="57"/>
      <c r="DV243" s="57"/>
      <c r="DW243" s="57"/>
      <c r="DX243" s="57"/>
      <c r="DY243" s="57"/>
    </row>
    <row r="244" spans="1:129">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c r="BI244" s="57"/>
      <c r="BJ244" s="57"/>
      <c r="BK244" s="57"/>
      <c r="BL244" s="57"/>
      <c r="BM244" s="57"/>
      <c r="BN244" s="57"/>
      <c r="BO244" s="57"/>
      <c r="BP244" s="57"/>
      <c r="BQ244" s="57"/>
      <c r="BR244" s="57"/>
      <c r="BS244" s="57"/>
      <c r="BT244" s="57"/>
      <c r="BU244" s="57"/>
      <c r="BV244" s="57"/>
      <c r="BW244" s="57"/>
      <c r="BX244" s="57"/>
      <c r="BY244" s="57"/>
      <c r="BZ244" s="57"/>
      <c r="CA244" s="57"/>
      <c r="CB244" s="57"/>
      <c r="CC244" s="57"/>
      <c r="CD244" s="57"/>
      <c r="CE244" s="57"/>
      <c r="CF244" s="57"/>
      <c r="CG244" s="57"/>
      <c r="CH244" s="57"/>
      <c r="CI244" s="57"/>
      <c r="CJ244" s="57"/>
      <c r="CK244" s="57"/>
      <c r="CL244" s="57"/>
      <c r="CM244" s="57"/>
      <c r="CN244" s="57"/>
      <c r="CO244" s="57"/>
      <c r="CP244" s="57"/>
      <c r="CQ244" s="57"/>
      <c r="CR244" s="57"/>
      <c r="CS244" s="57"/>
      <c r="CT244" s="57"/>
      <c r="CU244" s="57"/>
      <c r="CV244" s="57"/>
      <c r="CW244" s="57"/>
      <c r="CX244" s="57"/>
      <c r="CY244" s="57"/>
      <c r="CZ244" s="57"/>
      <c r="DA244" s="57"/>
      <c r="DB244" s="57"/>
      <c r="DC244" s="57"/>
      <c r="DD244" s="57"/>
      <c r="DE244" s="57"/>
      <c r="DF244" s="57"/>
      <c r="DG244" s="57"/>
      <c r="DH244" s="57"/>
      <c r="DI244" s="57"/>
      <c r="DJ244" s="57"/>
      <c r="DK244" s="57"/>
      <c r="DL244" s="57"/>
      <c r="DM244" s="57"/>
      <c r="DN244" s="57"/>
      <c r="DO244" s="57"/>
      <c r="DP244" s="57"/>
      <c r="DQ244" s="57"/>
      <c r="DR244" s="57"/>
      <c r="DS244" s="57"/>
      <c r="DT244" s="57"/>
      <c r="DU244" s="57"/>
      <c r="DV244" s="57"/>
      <c r="DW244" s="57"/>
      <c r="DX244" s="57"/>
      <c r="DY244" s="57"/>
    </row>
    <row r="245" spans="1:129">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c r="AM245" s="57"/>
      <c r="AN245" s="57"/>
      <c r="AO245" s="57"/>
      <c r="AP245" s="57"/>
      <c r="AQ245" s="57"/>
      <c r="AR245" s="57"/>
      <c r="AS245" s="57"/>
      <c r="AT245" s="57"/>
      <c r="AU245" s="57"/>
      <c r="AV245" s="57"/>
      <c r="AW245" s="57"/>
      <c r="AX245" s="57"/>
      <c r="AY245" s="57"/>
      <c r="AZ245" s="57"/>
      <c r="BA245" s="57"/>
      <c r="BB245" s="57"/>
      <c r="BC245" s="57"/>
      <c r="BD245" s="57"/>
      <c r="BE245" s="57"/>
      <c r="BF245" s="57"/>
      <c r="BG245" s="57"/>
      <c r="BH245" s="57"/>
      <c r="BI245" s="57"/>
      <c r="BJ245" s="57"/>
      <c r="BK245" s="57"/>
      <c r="BL245" s="57"/>
      <c r="BM245" s="57"/>
      <c r="BN245" s="57"/>
      <c r="BO245" s="57"/>
      <c r="BP245" s="57"/>
      <c r="BQ245" s="57"/>
      <c r="BR245" s="57"/>
      <c r="BS245" s="57"/>
      <c r="BT245" s="57"/>
      <c r="BU245" s="57"/>
      <c r="BV245" s="57"/>
      <c r="BW245" s="57"/>
      <c r="BX245" s="57"/>
      <c r="BY245" s="57"/>
      <c r="BZ245" s="57"/>
      <c r="CA245" s="57"/>
      <c r="CB245" s="57"/>
      <c r="CC245" s="57"/>
      <c r="CD245" s="57"/>
      <c r="CE245" s="57"/>
      <c r="CF245" s="57"/>
      <c r="CG245" s="57"/>
      <c r="CH245" s="57"/>
      <c r="CI245" s="57"/>
      <c r="CJ245" s="57"/>
      <c r="CK245" s="57"/>
      <c r="CL245" s="57"/>
      <c r="CM245" s="57"/>
      <c r="CN245" s="57"/>
      <c r="CO245" s="57"/>
      <c r="CP245" s="57"/>
      <c r="CQ245" s="57"/>
      <c r="CR245" s="57"/>
      <c r="CS245" s="57"/>
      <c r="CT245" s="57"/>
      <c r="CU245" s="57"/>
      <c r="CV245" s="57"/>
      <c r="CW245" s="57"/>
      <c r="CX245" s="57"/>
      <c r="CY245" s="57"/>
      <c r="CZ245" s="57"/>
      <c r="DA245" s="57"/>
      <c r="DB245" s="57"/>
      <c r="DC245" s="57"/>
      <c r="DD245" s="57"/>
      <c r="DE245" s="57"/>
      <c r="DF245" s="57"/>
      <c r="DG245" s="57"/>
      <c r="DH245" s="57"/>
      <c r="DI245" s="57"/>
      <c r="DJ245" s="57"/>
      <c r="DK245" s="57"/>
      <c r="DL245" s="57"/>
      <c r="DM245" s="57"/>
      <c r="DN245" s="57"/>
      <c r="DO245" s="57"/>
      <c r="DP245" s="57"/>
      <c r="DQ245" s="57"/>
      <c r="DR245" s="57"/>
      <c r="DS245" s="57"/>
      <c r="DT245" s="57"/>
      <c r="DU245" s="57"/>
      <c r="DV245" s="57"/>
      <c r="DW245" s="57"/>
      <c r="DX245" s="57"/>
      <c r="DY245" s="57"/>
    </row>
    <row r="246" spans="1:129">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7"/>
      <c r="BR246" s="57"/>
      <c r="BS246" s="57"/>
      <c r="BT246" s="57"/>
      <c r="BU246" s="57"/>
      <c r="BV246" s="57"/>
      <c r="BW246" s="57"/>
      <c r="BX246" s="57"/>
      <c r="BY246" s="57"/>
      <c r="BZ246" s="57"/>
      <c r="CA246" s="57"/>
      <c r="CB246" s="57"/>
      <c r="CC246" s="57"/>
      <c r="CD246" s="57"/>
      <c r="CE246" s="57"/>
      <c r="CF246" s="57"/>
      <c r="CG246" s="57"/>
      <c r="CH246" s="57"/>
      <c r="CI246" s="57"/>
      <c r="CJ246" s="57"/>
      <c r="CK246" s="57"/>
      <c r="CL246" s="57"/>
      <c r="CM246" s="57"/>
      <c r="CN246" s="57"/>
      <c r="CO246" s="57"/>
      <c r="CP246" s="57"/>
      <c r="CQ246" s="57"/>
      <c r="CR246" s="57"/>
      <c r="CS246" s="57"/>
      <c r="CT246" s="57"/>
      <c r="CU246" s="57"/>
      <c r="CV246" s="57"/>
      <c r="CW246" s="57"/>
      <c r="CX246" s="57"/>
      <c r="CY246" s="57"/>
      <c r="CZ246" s="57"/>
      <c r="DA246" s="57"/>
      <c r="DB246" s="57"/>
      <c r="DC246" s="57"/>
      <c r="DD246" s="57"/>
      <c r="DE246" s="57"/>
      <c r="DF246" s="57"/>
      <c r="DG246" s="57"/>
      <c r="DH246" s="57"/>
      <c r="DI246" s="57"/>
      <c r="DJ246" s="57"/>
      <c r="DK246" s="57"/>
      <c r="DL246" s="57"/>
      <c r="DM246" s="57"/>
      <c r="DN246" s="57"/>
      <c r="DO246" s="57"/>
      <c r="DP246" s="57"/>
      <c r="DQ246" s="57"/>
      <c r="DR246" s="57"/>
      <c r="DS246" s="57"/>
      <c r="DT246" s="57"/>
      <c r="DU246" s="57"/>
      <c r="DV246" s="57"/>
      <c r="DW246" s="57"/>
      <c r="DX246" s="57"/>
      <c r="DY246" s="57"/>
    </row>
    <row r="247" spans="1:129">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7"/>
      <c r="BR247" s="57"/>
      <c r="BS247" s="57"/>
      <c r="BT247" s="57"/>
      <c r="BU247" s="57"/>
      <c r="BV247" s="57"/>
      <c r="BW247" s="57"/>
      <c r="BX247" s="57"/>
      <c r="BY247" s="57"/>
      <c r="BZ247" s="57"/>
      <c r="CA247" s="57"/>
      <c r="CB247" s="57"/>
      <c r="CC247" s="57"/>
      <c r="CD247" s="57"/>
      <c r="CE247" s="57"/>
      <c r="CF247" s="57"/>
      <c r="CG247" s="57"/>
      <c r="CH247" s="57"/>
      <c r="CI247" s="57"/>
      <c r="CJ247" s="57"/>
      <c r="CK247" s="57"/>
      <c r="CL247" s="57"/>
      <c r="CM247" s="57"/>
      <c r="CN247" s="57"/>
      <c r="CO247" s="57"/>
      <c r="CP247" s="57"/>
      <c r="CQ247" s="57"/>
      <c r="CR247" s="57"/>
      <c r="CS247" s="57"/>
      <c r="CT247" s="57"/>
      <c r="CU247" s="57"/>
      <c r="CV247" s="57"/>
      <c r="CW247" s="57"/>
      <c r="CX247" s="57"/>
      <c r="CY247" s="57"/>
      <c r="CZ247" s="57"/>
      <c r="DA247" s="57"/>
      <c r="DB247" s="57"/>
      <c r="DC247" s="57"/>
      <c r="DD247" s="57"/>
      <c r="DE247" s="57"/>
      <c r="DF247" s="57"/>
      <c r="DG247" s="57"/>
      <c r="DH247" s="57"/>
      <c r="DI247" s="57"/>
      <c r="DJ247" s="57"/>
      <c r="DK247" s="57"/>
      <c r="DL247" s="57"/>
      <c r="DM247" s="57"/>
      <c r="DN247" s="57"/>
      <c r="DO247" s="57"/>
      <c r="DP247" s="57"/>
      <c r="DQ247" s="57"/>
      <c r="DR247" s="57"/>
      <c r="DS247" s="57"/>
      <c r="DT247" s="57"/>
      <c r="DU247" s="57"/>
      <c r="DV247" s="57"/>
      <c r="DW247" s="57"/>
      <c r="DX247" s="57"/>
      <c r="DY247" s="57"/>
    </row>
    <row r="248" spans="1:129">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c r="AM248" s="57"/>
      <c r="AN248" s="57"/>
      <c r="AO248" s="57"/>
      <c r="AP248" s="57"/>
      <c r="AQ248" s="57"/>
      <c r="AR248" s="57"/>
      <c r="AS248" s="57"/>
      <c r="AT248" s="57"/>
      <c r="AU248" s="57"/>
      <c r="AV248" s="57"/>
      <c r="AW248" s="57"/>
      <c r="AX248" s="57"/>
      <c r="AY248" s="57"/>
      <c r="AZ248" s="57"/>
      <c r="BA248" s="57"/>
      <c r="BB248" s="57"/>
      <c r="BC248" s="57"/>
      <c r="BD248" s="57"/>
      <c r="BE248" s="57"/>
      <c r="BF248" s="57"/>
      <c r="BG248" s="57"/>
      <c r="BH248" s="57"/>
      <c r="BI248" s="57"/>
      <c r="BJ248" s="57"/>
      <c r="BK248" s="57"/>
      <c r="BL248" s="57"/>
      <c r="BM248" s="57"/>
      <c r="BN248" s="57"/>
      <c r="BO248" s="57"/>
      <c r="BP248" s="57"/>
      <c r="BQ248" s="57"/>
      <c r="BR248" s="57"/>
      <c r="BS248" s="57"/>
      <c r="BT248" s="57"/>
      <c r="BU248" s="57"/>
      <c r="BV248" s="57"/>
      <c r="BW248" s="57"/>
      <c r="BX248" s="57"/>
      <c r="BY248" s="57"/>
      <c r="BZ248" s="57"/>
      <c r="CA248" s="57"/>
      <c r="CB248" s="57"/>
      <c r="CC248" s="57"/>
      <c r="CD248" s="57"/>
      <c r="CE248" s="57"/>
      <c r="CF248" s="57"/>
      <c r="CG248" s="57"/>
      <c r="CH248" s="57"/>
      <c r="CI248" s="57"/>
      <c r="CJ248" s="57"/>
      <c r="CK248" s="57"/>
      <c r="CL248" s="57"/>
      <c r="CM248" s="57"/>
      <c r="CN248" s="57"/>
      <c r="CO248" s="57"/>
      <c r="CP248" s="57"/>
      <c r="CQ248" s="57"/>
      <c r="CR248" s="57"/>
      <c r="CS248" s="57"/>
      <c r="CT248" s="57"/>
      <c r="CU248" s="57"/>
      <c r="CV248" s="57"/>
      <c r="CW248" s="57"/>
      <c r="CX248" s="57"/>
      <c r="CY248" s="57"/>
      <c r="CZ248" s="57"/>
      <c r="DA248" s="57"/>
      <c r="DB248" s="57"/>
      <c r="DC248" s="57"/>
      <c r="DD248" s="57"/>
      <c r="DE248" s="57"/>
      <c r="DF248" s="57"/>
      <c r="DG248" s="57"/>
      <c r="DH248" s="57"/>
      <c r="DI248" s="57"/>
      <c r="DJ248" s="57"/>
      <c r="DK248" s="57"/>
      <c r="DL248" s="57"/>
      <c r="DM248" s="57"/>
      <c r="DN248" s="57"/>
      <c r="DO248" s="57"/>
      <c r="DP248" s="57"/>
      <c r="DQ248" s="57"/>
      <c r="DR248" s="57"/>
      <c r="DS248" s="57"/>
      <c r="DT248" s="57"/>
      <c r="DU248" s="57"/>
      <c r="DV248" s="57"/>
      <c r="DW248" s="57"/>
      <c r="DX248" s="57"/>
      <c r="DY248" s="57"/>
    </row>
    <row r="249" spans="1:129">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c r="AR249" s="57"/>
      <c r="AS249" s="57"/>
      <c r="AT249" s="57"/>
      <c r="AU249" s="57"/>
      <c r="AV249" s="57"/>
      <c r="AW249" s="57"/>
      <c r="AX249" s="57"/>
      <c r="AY249" s="57"/>
      <c r="AZ249" s="57"/>
      <c r="BA249" s="57"/>
      <c r="BB249" s="57"/>
      <c r="BC249" s="57"/>
      <c r="BD249" s="57"/>
      <c r="BE249" s="57"/>
      <c r="BF249" s="57"/>
      <c r="BG249" s="57"/>
      <c r="BH249" s="57"/>
      <c r="BI249" s="57"/>
      <c r="BJ249" s="57"/>
      <c r="BK249" s="57"/>
      <c r="BL249" s="57"/>
      <c r="BM249" s="57"/>
      <c r="BN249" s="57"/>
      <c r="BO249" s="57"/>
      <c r="BP249" s="57"/>
      <c r="BQ249" s="57"/>
      <c r="BR249" s="57"/>
      <c r="BS249" s="57"/>
      <c r="BT249" s="57"/>
      <c r="BU249" s="57"/>
      <c r="BV249" s="57"/>
      <c r="BW249" s="57"/>
      <c r="BX249" s="57"/>
      <c r="BY249" s="57"/>
      <c r="BZ249" s="57"/>
      <c r="CA249" s="57"/>
      <c r="CB249" s="57"/>
      <c r="CC249" s="57"/>
      <c r="CD249" s="57"/>
      <c r="CE249" s="57"/>
      <c r="CF249" s="57"/>
      <c r="CG249" s="57"/>
      <c r="CH249" s="57"/>
      <c r="CI249" s="57"/>
      <c r="CJ249" s="57"/>
      <c r="CK249" s="57"/>
      <c r="CL249" s="57"/>
      <c r="CM249" s="57"/>
      <c r="CN249" s="57"/>
      <c r="CO249" s="57"/>
      <c r="CP249" s="57"/>
      <c r="CQ249" s="57"/>
      <c r="CR249" s="57"/>
      <c r="CS249" s="57"/>
      <c r="CT249" s="57"/>
      <c r="CU249" s="57"/>
      <c r="CV249" s="57"/>
      <c r="CW249" s="57"/>
      <c r="CX249" s="57"/>
      <c r="CY249" s="57"/>
      <c r="CZ249" s="57"/>
      <c r="DA249" s="57"/>
      <c r="DB249" s="57"/>
      <c r="DC249" s="57"/>
      <c r="DD249" s="57"/>
      <c r="DE249" s="57"/>
      <c r="DF249" s="57"/>
      <c r="DG249" s="57"/>
      <c r="DH249" s="57"/>
      <c r="DI249" s="57"/>
      <c r="DJ249" s="57"/>
      <c r="DK249" s="57"/>
      <c r="DL249" s="57"/>
      <c r="DM249" s="57"/>
      <c r="DN249" s="57"/>
      <c r="DO249" s="57"/>
      <c r="DP249" s="57"/>
      <c r="DQ249" s="57"/>
      <c r="DR249" s="57"/>
      <c r="DS249" s="57"/>
      <c r="DT249" s="57"/>
      <c r="DU249" s="57"/>
      <c r="DV249" s="57"/>
      <c r="DW249" s="57"/>
      <c r="DX249" s="57"/>
      <c r="DY249" s="57"/>
    </row>
    <row r="250" spans="1:129">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c r="BC250" s="57"/>
      <c r="BD250" s="57"/>
      <c r="BE250" s="57"/>
      <c r="BF250" s="57"/>
      <c r="BG250" s="57"/>
      <c r="BH250" s="57"/>
      <c r="BI250" s="57"/>
      <c r="BJ250" s="57"/>
      <c r="BK250" s="57"/>
      <c r="BL250" s="57"/>
      <c r="BM250" s="57"/>
      <c r="BN250" s="57"/>
      <c r="BO250" s="57"/>
      <c r="BP250" s="57"/>
      <c r="BQ250" s="57"/>
      <c r="BR250" s="57"/>
      <c r="BS250" s="57"/>
      <c r="BT250" s="57"/>
      <c r="BU250" s="57"/>
      <c r="BV250" s="57"/>
      <c r="BW250" s="57"/>
      <c r="BX250" s="57"/>
      <c r="BY250" s="57"/>
      <c r="BZ250" s="57"/>
      <c r="CA250" s="57"/>
      <c r="CB250" s="57"/>
      <c r="CC250" s="57"/>
      <c r="CD250" s="57"/>
      <c r="CE250" s="57"/>
      <c r="CF250" s="57"/>
      <c r="CG250" s="57"/>
      <c r="CH250" s="57"/>
      <c r="CI250" s="57"/>
      <c r="CJ250" s="57"/>
      <c r="CK250" s="57"/>
      <c r="CL250" s="57"/>
      <c r="CM250" s="57"/>
      <c r="CN250" s="57"/>
      <c r="CO250" s="57"/>
      <c r="CP250" s="57"/>
      <c r="CQ250" s="57"/>
      <c r="CR250" s="57"/>
      <c r="CS250" s="57"/>
      <c r="CT250" s="57"/>
      <c r="CU250" s="57"/>
      <c r="CV250" s="57"/>
      <c r="CW250" s="57"/>
      <c r="CX250" s="57"/>
      <c r="CY250" s="57"/>
      <c r="CZ250" s="57"/>
      <c r="DA250" s="57"/>
      <c r="DB250" s="57"/>
      <c r="DC250" s="57"/>
      <c r="DD250" s="57"/>
      <c r="DE250" s="57"/>
      <c r="DF250" s="57"/>
      <c r="DG250" s="57"/>
      <c r="DH250" s="57"/>
      <c r="DI250" s="57"/>
      <c r="DJ250" s="57"/>
      <c r="DK250" s="57"/>
      <c r="DL250" s="57"/>
      <c r="DM250" s="57"/>
      <c r="DN250" s="57"/>
      <c r="DO250" s="57"/>
      <c r="DP250" s="57"/>
      <c r="DQ250" s="57"/>
      <c r="DR250" s="57"/>
      <c r="DS250" s="57"/>
      <c r="DT250" s="57"/>
      <c r="DU250" s="57"/>
      <c r="DV250" s="57"/>
      <c r="DW250" s="57"/>
      <c r="DX250" s="57"/>
      <c r="DY250" s="57"/>
    </row>
    <row r="251" spans="1:129">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c r="BA251" s="57"/>
      <c r="BB251" s="57"/>
      <c r="BC251" s="57"/>
      <c r="BD251" s="57"/>
      <c r="BE251" s="57"/>
      <c r="BF251" s="57"/>
      <c r="BG251" s="57"/>
      <c r="BH251" s="57"/>
      <c r="BI251" s="57"/>
      <c r="BJ251" s="57"/>
      <c r="BK251" s="57"/>
      <c r="BL251" s="57"/>
      <c r="BM251" s="57"/>
      <c r="BN251" s="57"/>
      <c r="BO251" s="57"/>
      <c r="BP251" s="57"/>
      <c r="BQ251" s="57"/>
      <c r="BR251" s="57"/>
      <c r="BS251" s="57"/>
      <c r="BT251" s="57"/>
      <c r="BU251" s="57"/>
      <c r="BV251" s="57"/>
      <c r="BW251" s="57"/>
      <c r="BX251" s="57"/>
      <c r="BY251" s="57"/>
      <c r="BZ251" s="57"/>
      <c r="CA251" s="57"/>
      <c r="CB251" s="57"/>
      <c r="CC251" s="57"/>
      <c r="CD251" s="57"/>
      <c r="CE251" s="57"/>
      <c r="CF251" s="57"/>
      <c r="CG251" s="57"/>
      <c r="CH251" s="57"/>
      <c r="CI251" s="57"/>
      <c r="CJ251" s="57"/>
      <c r="CK251" s="57"/>
      <c r="CL251" s="57"/>
      <c r="CM251" s="57"/>
      <c r="CN251" s="57"/>
      <c r="CO251" s="57"/>
      <c r="CP251" s="57"/>
      <c r="CQ251" s="57"/>
      <c r="CR251" s="57"/>
      <c r="CS251" s="57"/>
      <c r="CT251" s="57"/>
      <c r="CU251" s="57"/>
      <c r="CV251" s="57"/>
      <c r="CW251" s="57"/>
      <c r="CX251" s="57"/>
      <c r="CY251" s="57"/>
      <c r="CZ251" s="57"/>
      <c r="DA251" s="57"/>
      <c r="DB251" s="57"/>
      <c r="DC251" s="57"/>
      <c r="DD251" s="57"/>
      <c r="DE251" s="57"/>
      <c r="DF251" s="57"/>
      <c r="DG251" s="57"/>
      <c r="DH251" s="57"/>
      <c r="DI251" s="57"/>
      <c r="DJ251" s="57"/>
      <c r="DK251" s="57"/>
      <c r="DL251" s="57"/>
      <c r="DM251" s="57"/>
      <c r="DN251" s="57"/>
      <c r="DO251" s="57"/>
      <c r="DP251" s="57"/>
      <c r="DQ251" s="57"/>
      <c r="DR251" s="57"/>
      <c r="DS251" s="57"/>
      <c r="DT251" s="57"/>
      <c r="DU251" s="57"/>
      <c r="DV251" s="57"/>
      <c r="DW251" s="57"/>
      <c r="DX251" s="57"/>
      <c r="DY251" s="57"/>
    </row>
    <row r="252" spans="1:129">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57"/>
      <c r="BN252" s="57"/>
      <c r="BO252" s="57"/>
      <c r="BP252" s="57"/>
      <c r="BQ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57"/>
      <c r="CS252" s="57"/>
      <c r="CT252" s="57"/>
      <c r="CU252" s="57"/>
      <c r="CV252" s="57"/>
      <c r="CW252" s="57"/>
      <c r="CX252" s="57"/>
      <c r="CY252" s="57"/>
      <c r="CZ252" s="57"/>
      <c r="DA252" s="57"/>
      <c r="DB252" s="57"/>
      <c r="DC252" s="57"/>
      <c r="DD252" s="57"/>
      <c r="DE252" s="57"/>
      <c r="DF252" s="57"/>
      <c r="DG252" s="57"/>
      <c r="DH252" s="57"/>
      <c r="DI252" s="57"/>
      <c r="DJ252" s="57"/>
      <c r="DK252" s="57"/>
      <c r="DL252" s="57"/>
      <c r="DM252" s="57"/>
      <c r="DN252" s="57"/>
      <c r="DO252" s="57"/>
      <c r="DP252" s="57"/>
      <c r="DQ252" s="57"/>
      <c r="DR252" s="57"/>
      <c r="DS252" s="57"/>
      <c r="DT252" s="57"/>
      <c r="DU252" s="57"/>
      <c r="DV252" s="57"/>
      <c r="DW252" s="57"/>
      <c r="DX252" s="57"/>
      <c r="DY252" s="57"/>
    </row>
    <row r="253" spans="1:129">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c r="AM253" s="57"/>
      <c r="AN253" s="57"/>
      <c r="AO253" s="57"/>
      <c r="AP253" s="57"/>
      <c r="AQ253" s="57"/>
      <c r="AR253" s="57"/>
      <c r="AS253" s="57"/>
      <c r="AT253" s="57"/>
      <c r="AU253" s="57"/>
      <c r="AV253" s="57"/>
      <c r="AW253" s="57"/>
      <c r="AX253" s="57"/>
      <c r="AY253" s="57"/>
      <c r="AZ253" s="57"/>
      <c r="BA253" s="57"/>
      <c r="BB253" s="57"/>
      <c r="BC253" s="57"/>
      <c r="BD253" s="57"/>
      <c r="BE253" s="57"/>
      <c r="BF253" s="57"/>
      <c r="BG253" s="57"/>
      <c r="BH253" s="57"/>
      <c r="BI253" s="57"/>
      <c r="BJ253" s="57"/>
      <c r="BK253" s="57"/>
      <c r="BL253" s="57"/>
      <c r="BM253" s="57"/>
      <c r="BN253" s="57"/>
      <c r="BO253" s="57"/>
      <c r="BP253" s="57"/>
      <c r="BQ253" s="57"/>
      <c r="BR253" s="57"/>
      <c r="BS253" s="57"/>
      <c r="BT253" s="57"/>
      <c r="BU253" s="57"/>
      <c r="BV253" s="57"/>
      <c r="BW253" s="57"/>
      <c r="BX253" s="57"/>
      <c r="BY253" s="57"/>
      <c r="BZ253" s="57"/>
      <c r="CA253" s="57"/>
      <c r="CB253" s="57"/>
      <c r="CC253" s="57"/>
      <c r="CD253" s="57"/>
      <c r="CE253" s="57"/>
      <c r="CF253" s="57"/>
      <c r="CG253" s="57"/>
      <c r="CH253" s="57"/>
      <c r="CI253" s="57"/>
      <c r="CJ253" s="57"/>
      <c r="CK253" s="57"/>
      <c r="CL253" s="57"/>
      <c r="CM253" s="57"/>
      <c r="CN253" s="57"/>
      <c r="CO253" s="57"/>
      <c r="CP253" s="57"/>
      <c r="CQ253" s="57"/>
      <c r="CR253" s="57"/>
      <c r="CS253" s="57"/>
      <c r="CT253" s="57"/>
      <c r="CU253" s="57"/>
      <c r="CV253" s="57"/>
      <c r="CW253" s="57"/>
      <c r="CX253" s="57"/>
      <c r="CY253" s="57"/>
      <c r="CZ253" s="57"/>
      <c r="DA253" s="57"/>
      <c r="DB253" s="57"/>
      <c r="DC253" s="57"/>
      <c r="DD253" s="57"/>
      <c r="DE253" s="57"/>
      <c r="DF253" s="57"/>
      <c r="DG253" s="57"/>
      <c r="DH253" s="57"/>
      <c r="DI253" s="57"/>
      <c r="DJ253" s="57"/>
      <c r="DK253" s="57"/>
      <c r="DL253" s="57"/>
      <c r="DM253" s="57"/>
      <c r="DN253" s="57"/>
      <c r="DO253" s="57"/>
      <c r="DP253" s="57"/>
      <c r="DQ253" s="57"/>
      <c r="DR253" s="57"/>
      <c r="DS253" s="57"/>
      <c r="DT253" s="57"/>
      <c r="DU253" s="57"/>
      <c r="DV253" s="57"/>
      <c r="DW253" s="57"/>
      <c r="DX253" s="57"/>
      <c r="DY253" s="57"/>
    </row>
    <row r="254" spans="1:129">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c r="BA254" s="57"/>
      <c r="BB254" s="57"/>
      <c r="BC254" s="57"/>
      <c r="BD254" s="57"/>
      <c r="BE254" s="57"/>
      <c r="BF254" s="57"/>
      <c r="BG254" s="57"/>
      <c r="BH254" s="57"/>
      <c r="BI254" s="57"/>
      <c r="BJ254" s="57"/>
      <c r="BK254" s="57"/>
      <c r="BL254" s="57"/>
      <c r="BM254" s="57"/>
      <c r="BN254" s="57"/>
      <c r="BO254" s="57"/>
      <c r="BP254" s="57"/>
      <c r="BQ254" s="57"/>
      <c r="BR254" s="57"/>
      <c r="BS254" s="57"/>
      <c r="BT254" s="57"/>
      <c r="BU254" s="57"/>
      <c r="BV254" s="57"/>
      <c r="BW254" s="57"/>
      <c r="BX254" s="57"/>
      <c r="BY254" s="57"/>
      <c r="BZ254" s="57"/>
      <c r="CA254" s="57"/>
      <c r="CB254" s="57"/>
      <c r="CC254" s="57"/>
      <c r="CD254" s="57"/>
      <c r="CE254" s="57"/>
      <c r="CF254" s="57"/>
      <c r="CG254" s="57"/>
      <c r="CH254" s="57"/>
      <c r="CI254" s="57"/>
      <c r="CJ254" s="57"/>
      <c r="CK254" s="57"/>
      <c r="CL254" s="57"/>
      <c r="CM254" s="57"/>
      <c r="CN254" s="57"/>
      <c r="CO254" s="57"/>
      <c r="CP254" s="57"/>
      <c r="CQ254" s="57"/>
      <c r="CR254" s="57"/>
      <c r="CS254" s="57"/>
      <c r="CT254" s="57"/>
      <c r="CU254" s="57"/>
      <c r="CV254" s="57"/>
      <c r="CW254" s="57"/>
      <c r="CX254" s="57"/>
      <c r="CY254" s="57"/>
      <c r="CZ254" s="57"/>
      <c r="DA254" s="57"/>
      <c r="DB254" s="57"/>
      <c r="DC254" s="57"/>
      <c r="DD254" s="57"/>
      <c r="DE254" s="57"/>
      <c r="DF254" s="57"/>
      <c r="DG254" s="57"/>
      <c r="DH254" s="57"/>
      <c r="DI254" s="57"/>
      <c r="DJ254" s="57"/>
      <c r="DK254" s="57"/>
      <c r="DL254" s="57"/>
      <c r="DM254" s="57"/>
      <c r="DN254" s="57"/>
      <c r="DO254" s="57"/>
      <c r="DP254" s="57"/>
      <c r="DQ254" s="57"/>
      <c r="DR254" s="57"/>
      <c r="DS254" s="57"/>
      <c r="DT254" s="57"/>
      <c r="DU254" s="57"/>
      <c r="DV254" s="57"/>
      <c r="DW254" s="57"/>
      <c r="DX254" s="57"/>
      <c r="DY254" s="57"/>
    </row>
    <row r="255" spans="1:129">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57"/>
      <c r="BL255" s="57"/>
      <c r="BM255" s="57"/>
      <c r="BN255" s="57"/>
      <c r="BO255" s="57"/>
      <c r="BP255" s="57"/>
      <c r="BQ255" s="57"/>
      <c r="BR255" s="57"/>
      <c r="BS255" s="57"/>
      <c r="BT255" s="57"/>
      <c r="BU255" s="57"/>
      <c r="BV255" s="57"/>
      <c r="BW255" s="57"/>
      <c r="BX255" s="57"/>
      <c r="BY255" s="57"/>
      <c r="BZ255" s="57"/>
      <c r="CA255" s="57"/>
      <c r="CB255" s="57"/>
      <c r="CC255" s="57"/>
      <c r="CD255" s="57"/>
      <c r="CE255" s="57"/>
      <c r="CF255" s="57"/>
      <c r="CG255" s="57"/>
      <c r="CH255" s="57"/>
      <c r="CI255" s="57"/>
      <c r="CJ255" s="57"/>
      <c r="CK255" s="57"/>
      <c r="CL255" s="57"/>
      <c r="CM255" s="57"/>
      <c r="CN255" s="57"/>
      <c r="CO255" s="57"/>
      <c r="CP255" s="57"/>
      <c r="CQ255" s="57"/>
      <c r="CR255" s="57"/>
      <c r="CS255" s="57"/>
      <c r="CT255" s="57"/>
      <c r="CU255" s="57"/>
      <c r="CV255" s="57"/>
      <c r="CW255" s="57"/>
      <c r="CX255" s="57"/>
      <c r="CY255" s="57"/>
      <c r="CZ255" s="57"/>
      <c r="DA255" s="57"/>
      <c r="DB255" s="57"/>
      <c r="DC255" s="57"/>
      <c r="DD255" s="57"/>
      <c r="DE255" s="57"/>
      <c r="DF255" s="57"/>
      <c r="DG255" s="57"/>
      <c r="DH255" s="57"/>
      <c r="DI255" s="57"/>
      <c r="DJ255" s="57"/>
      <c r="DK255" s="57"/>
      <c r="DL255" s="57"/>
      <c r="DM255" s="57"/>
      <c r="DN255" s="57"/>
      <c r="DO255" s="57"/>
      <c r="DP255" s="57"/>
      <c r="DQ255" s="57"/>
      <c r="DR255" s="57"/>
      <c r="DS255" s="57"/>
      <c r="DT255" s="57"/>
      <c r="DU255" s="57"/>
      <c r="DV255" s="57"/>
      <c r="DW255" s="57"/>
      <c r="DX255" s="57"/>
      <c r="DY255" s="57"/>
    </row>
    <row r="256" spans="1:129">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c r="AU256" s="57"/>
      <c r="AV256" s="57"/>
      <c r="AW256" s="57"/>
      <c r="AX256" s="57"/>
      <c r="AY256" s="57"/>
      <c r="AZ256" s="57"/>
      <c r="BA256" s="57"/>
      <c r="BB256" s="57"/>
      <c r="BC256" s="57"/>
      <c r="BD256" s="57"/>
      <c r="BE256" s="57"/>
      <c r="BF256" s="57"/>
      <c r="BG256" s="57"/>
      <c r="BH256" s="57"/>
      <c r="BI256" s="57"/>
      <c r="BJ256" s="57"/>
      <c r="BK256" s="57"/>
      <c r="BL256" s="57"/>
      <c r="BM256" s="57"/>
      <c r="BN256" s="57"/>
      <c r="BO256" s="57"/>
      <c r="BP256" s="57"/>
      <c r="BQ256" s="57"/>
      <c r="BR256" s="57"/>
      <c r="BS256" s="57"/>
      <c r="BT256" s="57"/>
      <c r="BU256" s="57"/>
      <c r="BV256" s="57"/>
      <c r="BW256" s="57"/>
      <c r="BX256" s="57"/>
      <c r="BY256" s="57"/>
      <c r="BZ256" s="57"/>
      <c r="CA256" s="57"/>
      <c r="CB256" s="57"/>
      <c r="CC256" s="57"/>
      <c r="CD256" s="57"/>
      <c r="CE256" s="57"/>
      <c r="CF256" s="57"/>
      <c r="CG256" s="57"/>
      <c r="CH256" s="57"/>
      <c r="CI256" s="57"/>
      <c r="CJ256" s="57"/>
      <c r="CK256" s="57"/>
      <c r="CL256" s="57"/>
      <c r="CM256" s="57"/>
      <c r="CN256" s="57"/>
      <c r="CO256" s="57"/>
      <c r="CP256" s="57"/>
      <c r="CQ256" s="57"/>
      <c r="CR256" s="57"/>
      <c r="CS256" s="57"/>
      <c r="CT256" s="57"/>
      <c r="CU256" s="57"/>
      <c r="CV256" s="57"/>
      <c r="CW256" s="57"/>
      <c r="CX256" s="57"/>
      <c r="CY256" s="57"/>
      <c r="CZ256" s="57"/>
      <c r="DA256" s="57"/>
      <c r="DB256" s="57"/>
      <c r="DC256" s="57"/>
      <c r="DD256" s="57"/>
      <c r="DE256" s="57"/>
      <c r="DF256" s="57"/>
      <c r="DG256" s="57"/>
      <c r="DH256" s="57"/>
      <c r="DI256" s="57"/>
      <c r="DJ256" s="57"/>
      <c r="DK256" s="57"/>
      <c r="DL256" s="57"/>
      <c r="DM256" s="57"/>
      <c r="DN256" s="57"/>
      <c r="DO256" s="57"/>
      <c r="DP256" s="57"/>
      <c r="DQ256" s="57"/>
      <c r="DR256" s="57"/>
      <c r="DS256" s="57"/>
      <c r="DT256" s="57"/>
      <c r="DU256" s="57"/>
      <c r="DV256" s="57"/>
      <c r="DW256" s="57"/>
      <c r="DX256" s="57"/>
      <c r="DY256" s="57"/>
    </row>
    <row r="257" spans="1:129">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c r="AM257" s="57"/>
      <c r="AN257" s="57"/>
      <c r="AO257" s="57"/>
      <c r="AP257" s="57"/>
      <c r="AQ257" s="57"/>
      <c r="AR257" s="57"/>
      <c r="AS257" s="57"/>
      <c r="AT257" s="57"/>
      <c r="AU257" s="57"/>
      <c r="AV257" s="57"/>
      <c r="AW257" s="57"/>
      <c r="AX257" s="57"/>
      <c r="AY257" s="57"/>
      <c r="AZ257" s="57"/>
      <c r="BA257" s="57"/>
      <c r="BB257" s="57"/>
      <c r="BC257" s="57"/>
      <c r="BD257" s="57"/>
      <c r="BE257" s="57"/>
      <c r="BF257" s="57"/>
      <c r="BG257" s="57"/>
      <c r="BH257" s="57"/>
      <c r="BI257" s="57"/>
      <c r="BJ257" s="57"/>
      <c r="BK257" s="57"/>
      <c r="BL257" s="57"/>
      <c r="BM257" s="57"/>
      <c r="BN257" s="57"/>
      <c r="BO257" s="57"/>
      <c r="BP257" s="57"/>
      <c r="BQ257" s="57"/>
      <c r="BR257" s="57"/>
      <c r="BS257" s="57"/>
      <c r="BT257" s="57"/>
      <c r="BU257" s="57"/>
      <c r="BV257" s="57"/>
      <c r="BW257" s="57"/>
      <c r="BX257" s="57"/>
      <c r="BY257" s="57"/>
      <c r="BZ257" s="57"/>
      <c r="CA257" s="57"/>
      <c r="CB257" s="57"/>
      <c r="CC257" s="57"/>
      <c r="CD257" s="57"/>
      <c r="CE257" s="57"/>
      <c r="CF257" s="57"/>
      <c r="CG257" s="57"/>
      <c r="CH257" s="57"/>
      <c r="CI257" s="57"/>
      <c r="CJ257" s="57"/>
      <c r="CK257" s="57"/>
      <c r="CL257" s="57"/>
      <c r="CM257" s="57"/>
      <c r="CN257" s="57"/>
      <c r="CO257" s="57"/>
      <c r="CP257" s="57"/>
      <c r="CQ257" s="57"/>
      <c r="CR257" s="57"/>
      <c r="CS257" s="57"/>
      <c r="CT257" s="57"/>
      <c r="CU257" s="57"/>
      <c r="CV257" s="57"/>
      <c r="CW257" s="57"/>
      <c r="CX257" s="57"/>
      <c r="CY257" s="57"/>
      <c r="CZ257" s="57"/>
      <c r="DA257" s="57"/>
      <c r="DB257" s="57"/>
      <c r="DC257" s="57"/>
      <c r="DD257" s="57"/>
      <c r="DE257" s="57"/>
      <c r="DF257" s="57"/>
      <c r="DG257" s="57"/>
      <c r="DH257" s="57"/>
      <c r="DI257" s="57"/>
      <c r="DJ257" s="57"/>
      <c r="DK257" s="57"/>
      <c r="DL257" s="57"/>
      <c r="DM257" s="57"/>
      <c r="DN257" s="57"/>
      <c r="DO257" s="57"/>
      <c r="DP257" s="57"/>
      <c r="DQ257" s="57"/>
      <c r="DR257" s="57"/>
      <c r="DS257" s="57"/>
      <c r="DT257" s="57"/>
      <c r="DU257" s="57"/>
      <c r="DV257" s="57"/>
      <c r="DW257" s="57"/>
      <c r="DX257" s="57"/>
      <c r="DY257" s="57"/>
    </row>
    <row r="258" spans="1:129">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57"/>
      <c r="BA258" s="57"/>
      <c r="BB258" s="57"/>
      <c r="BC258" s="57"/>
      <c r="BD258" s="57"/>
      <c r="BE258" s="57"/>
      <c r="BF258" s="57"/>
      <c r="BG258" s="57"/>
      <c r="BH258" s="57"/>
      <c r="BI258" s="57"/>
      <c r="BJ258" s="57"/>
      <c r="BK258" s="57"/>
      <c r="BL258" s="57"/>
      <c r="BM258" s="57"/>
      <c r="BN258" s="57"/>
      <c r="BO258" s="57"/>
      <c r="BP258" s="57"/>
      <c r="BQ258" s="57"/>
      <c r="BR258" s="57"/>
      <c r="BS258" s="57"/>
      <c r="BT258" s="57"/>
      <c r="BU258" s="57"/>
      <c r="BV258" s="57"/>
      <c r="BW258" s="57"/>
      <c r="BX258" s="57"/>
      <c r="BY258" s="57"/>
      <c r="BZ258" s="57"/>
      <c r="CA258" s="57"/>
      <c r="CB258" s="57"/>
      <c r="CC258" s="57"/>
      <c r="CD258" s="57"/>
      <c r="CE258" s="57"/>
      <c r="CF258" s="57"/>
      <c r="CG258" s="57"/>
      <c r="CH258" s="57"/>
      <c r="CI258" s="57"/>
      <c r="CJ258" s="57"/>
      <c r="CK258" s="57"/>
      <c r="CL258" s="57"/>
      <c r="CM258" s="57"/>
      <c r="CN258" s="57"/>
      <c r="CO258" s="57"/>
      <c r="CP258" s="57"/>
      <c r="CQ258" s="57"/>
      <c r="CR258" s="57"/>
      <c r="CS258" s="57"/>
      <c r="CT258" s="57"/>
      <c r="CU258" s="57"/>
      <c r="CV258" s="57"/>
      <c r="CW258" s="57"/>
      <c r="CX258" s="57"/>
      <c r="CY258" s="57"/>
      <c r="CZ258" s="57"/>
      <c r="DA258" s="57"/>
      <c r="DB258" s="57"/>
      <c r="DC258" s="57"/>
      <c r="DD258" s="57"/>
      <c r="DE258" s="57"/>
      <c r="DF258" s="57"/>
      <c r="DG258" s="57"/>
      <c r="DH258" s="57"/>
      <c r="DI258" s="57"/>
      <c r="DJ258" s="57"/>
      <c r="DK258" s="57"/>
      <c r="DL258" s="57"/>
      <c r="DM258" s="57"/>
      <c r="DN258" s="57"/>
      <c r="DO258" s="57"/>
      <c r="DP258" s="57"/>
      <c r="DQ258" s="57"/>
      <c r="DR258" s="57"/>
      <c r="DS258" s="57"/>
      <c r="DT258" s="57"/>
      <c r="DU258" s="57"/>
      <c r="DV258" s="57"/>
      <c r="DW258" s="57"/>
      <c r="DX258" s="57"/>
      <c r="DY258" s="57"/>
    </row>
    <row r="259" spans="1:129">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c r="AM259" s="57"/>
      <c r="AN259" s="57"/>
      <c r="AO259" s="57"/>
      <c r="AP259" s="57"/>
      <c r="AQ259" s="57"/>
      <c r="AR259" s="57"/>
      <c r="AS259" s="57"/>
      <c r="AT259" s="57"/>
      <c r="AU259" s="57"/>
      <c r="AV259" s="57"/>
      <c r="AW259" s="57"/>
      <c r="AX259" s="57"/>
      <c r="AY259" s="57"/>
      <c r="AZ259" s="57"/>
      <c r="BA259" s="57"/>
      <c r="BB259" s="57"/>
      <c r="BC259" s="57"/>
      <c r="BD259" s="57"/>
      <c r="BE259" s="57"/>
      <c r="BF259" s="57"/>
      <c r="BG259" s="57"/>
      <c r="BH259" s="57"/>
      <c r="BI259" s="57"/>
      <c r="BJ259" s="57"/>
      <c r="BK259" s="57"/>
      <c r="BL259" s="57"/>
      <c r="BM259" s="57"/>
      <c r="BN259" s="57"/>
      <c r="BO259" s="57"/>
      <c r="BP259" s="57"/>
      <c r="BQ259" s="57"/>
      <c r="BR259" s="57"/>
      <c r="BS259" s="57"/>
      <c r="BT259" s="57"/>
      <c r="BU259" s="57"/>
      <c r="BV259" s="57"/>
      <c r="BW259" s="57"/>
      <c r="BX259" s="57"/>
      <c r="BY259" s="57"/>
      <c r="BZ259" s="57"/>
      <c r="CA259" s="57"/>
      <c r="CB259" s="57"/>
      <c r="CC259" s="57"/>
      <c r="CD259" s="57"/>
      <c r="CE259" s="57"/>
      <c r="CF259" s="57"/>
      <c r="CG259" s="57"/>
      <c r="CH259" s="57"/>
      <c r="CI259" s="57"/>
      <c r="CJ259" s="57"/>
      <c r="CK259" s="57"/>
      <c r="CL259" s="57"/>
      <c r="CM259" s="57"/>
      <c r="CN259" s="57"/>
      <c r="CO259" s="57"/>
      <c r="CP259" s="57"/>
      <c r="CQ259" s="57"/>
      <c r="CR259" s="57"/>
      <c r="CS259" s="57"/>
      <c r="CT259" s="57"/>
      <c r="CU259" s="57"/>
      <c r="CV259" s="57"/>
      <c r="CW259" s="57"/>
      <c r="CX259" s="57"/>
      <c r="CY259" s="57"/>
      <c r="CZ259" s="57"/>
      <c r="DA259" s="57"/>
      <c r="DB259" s="57"/>
      <c r="DC259" s="57"/>
      <c r="DD259" s="57"/>
      <c r="DE259" s="57"/>
      <c r="DF259" s="57"/>
      <c r="DG259" s="57"/>
      <c r="DH259" s="57"/>
      <c r="DI259" s="57"/>
      <c r="DJ259" s="57"/>
      <c r="DK259" s="57"/>
      <c r="DL259" s="57"/>
      <c r="DM259" s="57"/>
      <c r="DN259" s="57"/>
      <c r="DO259" s="57"/>
      <c r="DP259" s="57"/>
      <c r="DQ259" s="57"/>
      <c r="DR259" s="57"/>
      <c r="DS259" s="57"/>
      <c r="DT259" s="57"/>
      <c r="DU259" s="57"/>
      <c r="DV259" s="57"/>
      <c r="DW259" s="57"/>
      <c r="DX259" s="57"/>
      <c r="DY259" s="57"/>
    </row>
    <row r="260" spans="1:129">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c r="BC260" s="57"/>
      <c r="BD260" s="57"/>
      <c r="BE260" s="57"/>
      <c r="BF260" s="57"/>
      <c r="BG260" s="57"/>
      <c r="BH260" s="57"/>
      <c r="BI260" s="57"/>
      <c r="BJ260" s="57"/>
      <c r="BK260" s="57"/>
      <c r="BL260" s="57"/>
      <c r="BM260" s="57"/>
      <c r="BN260" s="57"/>
      <c r="BO260" s="57"/>
      <c r="BP260" s="57"/>
      <c r="BQ260" s="57"/>
      <c r="BR260" s="57"/>
      <c r="BS260" s="57"/>
      <c r="BT260" s="57"/>
      <c r="BU260" s="57"/>
      <c r="BV260" s="57"/>
      <c r="BW260" s="57"/>
      <c r="BX260" s="57"/>
      <c r="BY260" s="57"/>
      <c r="BZ260" s="57"/>
      <c r="CA260" s="57"/>
      <c r="CB260" s="57"/>
      <c r="CC260" s="57"/>
      <c r="CD260" s="57"/>
      <c r="CE260" s="57"/>
      <c r="CF260" s="57"/>
      <c r="CG260" s="57"/>
      <c r="CH260" s="57"/>
      <c r="CI260" s="57"/>
      <c r="CJ260" s="57"/>
      <c r="CK260" s="57"/>
      <c r="CL260" s="57"/>
      <c r="CM260" s="57"/>
      <c r="CN260" s="57"/>
      <c r="CO260" s="57"/>
      <c r="CP260" s="57"/>
      <c r="CQ260" s="57"/>
      <c r="CR260" s="57"/>
      <c r="CS260" s="57"/>
      <c r="CT260" s="57"/>
      <c r="CU260" s="57"/>
      <c r="CV260" s="57"/>
      <c r="CW260" s="57"/>
      <c r="CX260" s="57"/>
      <c r="CY260" s="57"/>
      <c r="CZ260" s="57"/>
      <c r="DA260" s="57"/>
      <c r="DB260" s="57"/>
      <c r="DC260" s="57"/>
      <c r="DD260" s="57"/>
      <c r="DE260" s="57"/>
      <c r="DF260" s="57"/>
      <c r="DG260" s="57"/>
      <c r="DH260" s="57"/>
      <c r="DI260" s="57"/>
      <c r="DJ260" s="57"/>
      <c r="DK260" s="57"/>
      <c r="DL260" s="57"/>
      <c r="DM260" s="57"/>
      <c r="DN260" s="57"/>
      <c r="DO260" s="57"/>
      <c r="DP260" s="57"/>
      <c r="DQ260" s="57"/>
      <c r="DR260" s="57"/>
      <c r="DS260" s="57"/>
      <c r="DT260" s="57"/>
      <c r="DU260" s="57"/>
      <c r="DV260" s="57"/>
      <c r="DW260" s="57"/>
      <c r="DX260" s="57"/>
      <c r="DY260" s="57"/>
    </row>
    <row r="261" spans="1:129">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c r="BD261" s="57"/>
      <c r="BE261" s="57"/>
      <c r="BF261" s="57"/>
      <c r="BG261" s="57"/>
      <c r="BH261" s="57"/>
      <c r="BI261" s="57"/>
      <c r="BJ261" s="57"/>
      <c r="BK261" s="57"/>
      <c r="BL261" s="57"/>
      <c r="BM261" s="57"/>
      <c r="BN261" s="57"/>
      <c r="BO261" s="57"/>
      <c r="BP261" s="57"/>
      <c r="BQ261" s="57"/>
      <c r="BR261" s="57"/>
      <c r="BS261" s="57"/>
      <c r="BT261" s="57"/>
      <c r="BU261" s="57"/>
      <c r="BV261" s="57"/>
      <c r="BW261" s="57"/>
      <c r="BX261" s="57"/>
      <c r="BY261" s="57"/>
      <c r="BZ261" s="57"/>
      <c r="CA261" s="57"/>
      <c r="CB261" s="57"/>
      <c r="CC261" s="57"/>
      <c r="CD261" s="57"/>
      <c r="CE261" s="57"/>
      <c r="CF261" s="57"/>
      <c r="CG261" s="57"/>
      <c r="CH261" s="57"/>
      <c r="CI261" s="57"/>
      <c r="CJ261" s="57"/>
      <c r="CK261" s="57"/>
      <c r="CL261" s="57"/>
      <c r="CM261" s="57"/>
      <c r="CN261" s="57"/>
      <c r="CO261" s="57"/>
      <c r="CP261" s="57"/>
      <c r="CQ261" s="57"/>
      <c r="CR261" s="57"/>
      <c r="CS261" s="57"/>
      <c r="CT261" s="57"/>
      <c r="CU261" s="57"/>
      <c r="CV261" s="57"/>
      <c r="CW261" s="57"/>
      <c r="CX261" s="57"/>
      <c r="CY261" s="57"/>
      <c r="CZ261" s="57"/>
      <c r="DA261" s="57"/>
      <c r="DB261" s="57"/>
      <c r="DC261" s="57"/>
      <c r="DD261" s="57"/>
      <c r="DE261" s="57"/>
      <c r="DF261" s="57"/>
      <c r="DG261" s="57"/>
      <c r="DH261" s="57"/>
      <c r="DI261" s="57"/>
      <c r="DJ261" s="57"/>
      <c r="DK261" s="57"/>
      <c r="DL261" s="57"/>
      <c r="DM261" s="57"/>
      <c r="DN261" s="57"/>
      <c r="DO261" s="57"/>
      <c r="DP261" s="57"/>
      <c r="DQ261" s="57"/>
      <c r="DR261" s="57"/>
      <c r="DS261" s="57"/>
      <c r="DT261" s="57"/>
      <c r="DU261" s="57"/>
      <c r="DV261" s="57"/>
      <c r="DW261" s="57"/>
      <c r="DX261" s="57"/>
      <c r="DY261" s="57"/>
    </row>
    <row r="262" spans="1:129">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c r="BM262" s="57"/>
      <c r="BN262" s="57"/>
      <c r="BO262" s="57"/>
      <c r="BP262" s="57"/>
      <c r="BQ262" s="57"/>
      <c r="BR262" s="57"/>
      <c r="BS262" s="57"/>
      <c r="BT262" s="57"/>
      <c r="BU262" s="57"/>
      <c r="BV262" s="57"/>
      <c r="BW262" s="57"/>
      <c r="BX262" s="57"/>
      <c r="BY262" s="57"/>
      <c r="BZ262" s="57"/>
      <c r="CA262" s="57"/>
      <c r="CB262" s="57"/>
      <c r="CC262" s="57"/>
      <c r="CD262" s="57"/>
      <c r="CE262" s="57"/>
      <c r="CF262" s="57"/>
      <c r="CG262" s="57"/>
      <c r="CH262" s="57"/>
      <c r="CI262" s="57"/>
      <c r="CJ262" s="57"/>
      <c r="CK262" s="57"/>
      <c r="CL262" s="57"/>
      <c r="CM262" s="57"/>
      <c r="CN262" s="57"/>
      <c r="CO262" s="57"/>
      <c r="CP262" s="57"/>
      <c r="CQ262" s="57"/>
      <c r="CR262" s="57"/>
      <c r="CS262" s="57"/>
      <c r="CT262" s="57"/>
      <c r="CU262" s="57"/>
      <c r="CV262" s="57"/>
      <c r="CW262" s="57"/>
      <c r="CX262" s="57"/>
      <c r="CY262" s="57"/>
      <c r="CZ262" s="57"/>
      <c r="DA262" s="57"/>
      <c r="DB262" s="57"/>
      <c r="DC262" s="57"/>
      <c r="DD262" s="57"/>
      <c r="DE262" s="57"/>
      <c r="DF262" s="57"/>
      <c r="DG262" s="57"/>
      <c r="DH262" s="57"/>
      <c r="DI262" s="57"/>
      <c r="DJ262" s="57"/>
      <c r="DK262" s="57"/>
      <c r="DL262" s="57"/>
      <c r="DM262" s="57"/>
      <c r="DN262" s="57"/>
      <c r="DO262" s="57"/>
      <c r="DP262" s="57"/>
      <c r="DQ262" s="57"/>
      <c r="DR262" s="57"/>
      <c r="DS262" s="57"/>
      <c r="DT262" s="57"/>
      <c r="DU262" s="57"/>
      <c r="DV262" s="57"/>
      <c r="DW262" s="57"/>
      <c r="DX262" s="57"/>
      <c r="DY262" s="57"/>
    </row>
    <row r="263" spans="1:129">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7"/>
      <c r="BS263" s="57"/>
      <c r="BT263" s="57"/>
      <c r="BU263" s="57"/>
      <c r="BV263" s="57"/>
      <c r="BW263" s="57"/>
      <c r="BX263" s="57"/>
      <c r="BY263" s="57"/>
      <c r="BZ263" s="57"/>
      <c r="CA263" s="57"/>
      <c r="CB263" s="57"/>
      <c r="CC263" s="57"/>
      <c r="CD263" s="57"/>
      <c r="CE263" s="57"/>
      <c r="CF263" s="57"/>
      <c r="CG263" s="57"/>
      <c r="CH263" s="57"/>
      <c r="CI263" s="57"/>
      <c r="CJ263" s="57"/>
      <c r="CK263" s="57"/>
      <c r="CL263" s="57"/>
      <c r="CM263" s="57"/>
      <c r="CN263" s="57"/>
      <c r="CO263" s="57"/>
      <c r="CP263" s="57"/>
      <c r="CQ263" s="57"/>
      <c r="CR263" s="57"/>
      <c r="CS263" s="57"/>
      <c r="CT263" s="57"/>
      <c r="CU263" s="57"/>
      <c r="CV263" s="57"/>
      <c r="CW263" s="57"/>
      <c r="CX263" s="57"/>
      <c r="CY263" s="57"/>
      <c r="CZ263" s="57"/>
      <c r="DA263" s="57"/>
      <c r="DB263" s="57"/>
      <c r="DC263" s="57"/>
      <c r="DD263" s="57"/>
      <c r="DE263" s="57"/>
      <c r="DF263" s="57"/>
      <c r="DG263" s="57"/>
      <c r="DH263" s="57"/>
      <c r="DI263" s="57"/>
      <c r="DJ263" s="57"/>
      <c r="DK263" s="57"/>
      <c r="DL263" s="57"/>
      <c r="DM263" s="57"/>
      <c r="DN263" s="57"/>
      <c r="DO263" s="57"/>
      <c r="DP263" s="57"/>
      <c r="DQ263" s="57"/>
      <c r="DR263" s="57"/>
      <c r="DS263" s="57"/>
      <c r="DT263" s="57"/>
      <c r="DU263" s="57"/>
      <c r="DV263" s="57"/>
      <c r="DW263" s="57"/>
      <c r="DX263" s="57"/>
      <c r="DY263" s="57"/>
    </row>
    <row r="264" spans="1:129">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7"/>
      <c r="BS264" s="57"/>
      <c r="BT264" s="57"/>
      <c r="BU264" s="57"/>
      <c r="BV264" s="57"/>
      <c r="BW264" s="57"/>
      <c r="BX264" s="57"/>
      <c r="BY264" s="57"/>
      <c r="BZ264" s="57"/>
      <c r="CA264" s="57"/>
      <c r="CB264" s="57"/>
      <c r="CC264" s="57"/>
      <c r="CD264" s="57"/>
      <c r="CE264" s="57"/>
      <c r="CF264" s="57"/>
      <c r="CG264" s="57"/>
      <c r="CH264" s="57"/>
      <c r="CI264" s="57"/>
      <c r="CJ264" s="57"/>
      <c r="CK264" s="57"/>
      <c r="CL264" s="57"/>
      <c r="CM264" s="57"/>
      <c r="CN264" s="57"/>
      <c r="CO264" s="57"/>
      <c r="CP264" s="57"/>
      <c r="CQ264" s="57"/>
      <c r="CR264" s="57"/>
      <c r="CS264" s="57"/>
      <c r="CT264" s="57"/>
      <c r="CU264" s="57"/>
      <c r="CV264" s="57"/>
      <c r="CW264" s="57"/>
      <c r="CX264" s="57"/>
      <c r="CY264" s="57"/>
      <c r="CZ264" s="57"/>
      <c r="DA264" s="57"/>
      <c r="DB264" s="57"/>
      <c r="DC264" s="57"/>
      <c r="DD264" s="57"/>
      <c r="DE264" s="57"/>
      <c r="DF264" s="57"/>
      <c r="DG264" s="57"/>
      <c r="DH264" s="57"/>
      <c r="DI264" s="57"/>
      <c r="DJ264" s="57"/>
      <c r="DK264" s="57"/>
      <c r="DL264" s="57"/>
      <c r="DM264" s="57"/>
      <c r="DN264" s="57"/>
      <c r="DO264" s="57"/>
      <c r="DP264" s="57"/>
      <c r="DQ264" s="57"/>
      <c r="DR264" s="57"/>
      <c r="DS264" s="57"/>
      <c r="DT264" s="57"/>
      <c r="DU264" s="57"/>
      <c r="DV264" s="57"/>
      <c r="DW264" s="57"/>
      <c r="DX264" s="57"/>
      <c r="DY264" s="57"/>
    </row>
    <row r="265" spans="1:129">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c r="BC265" s="57"/>
      <c r="BD265" s="57"/>
      <c r="BE265" s="57"/>
      <c r="BF265" s="57"/>
      <c r="BG265" s="57"/>
      <c r="BH265" s="57"/>
      <c r="BI265" s="57"/>
      <c r="BJ265" s="57"/>
      <c r="BK265" s="57"/>
      <c r="BL265" s="57"/>
      <c r="BM265" s="57"/>
      <c r="BN265" s="57"/>
      <c r="BO265" s="57"/>
      <c r="BP265" s="57"/>
      <c r="BQ265" s="57"/>
      <c r="BR265" s="57"/>
      <c r="BS265" s="57"/>
      <c r="BT265" s="57"/>
      <c r="BU265" s="57"/>
      <c r="BV265" s="57"/>
      <c r="BW265" s="57"/>
      <c r="BX265" s="57"/>
      <c r="BY265" s="57"/>
      <c r="BZ265" s="57"/>
      <c r="CA265" s="57"/>
      <c r="CB265" s="57"/>
      <c r="CC265" s="57"/>
      <c r="CD265" s="57"/>
      <c r="CE265" s="57"/>
      <c r="CF265" s="57"/>
      <c r="CG265" s="57"/>
      <c r="CH265" s="57"/>
      <c r="CI265" s="57"/>
      <c r="CJ265" s="57"/>
      <c r="CK265" s="57"/>
      <c r="CL265" s="57"/>
      <c r="CM265" s="57"/>
      <c r="CN265" s="57"/>
      <c r="CO265" s="57"/>
      <c r="CP265" s="57"/>
      <c r="CQ265" s="57"/>
      <c r="CR265" s="57"/>
      <c r="CS265" s="57"/>
      <c r="CT265" s="57"/>
      <c r="CU265" s="57"/>
      <c r="CV265" s="57"/>
      <c r="CW265" s="57"/>
      <c r="CX265" s="57"/>
      <c r="CY265" s="57"/>
      <c r="CZ265" s="57"/>
      <c r="DA265" s="57"/>
      <c r="DB265" s="57"/>
      <c r="DC265" s="57"/>
      <c r="DD265" s="57"/>
      <c r="DE265" s="57"/>
      <c r="DF265" s="57"/>
      <c r="DG265" s="57"/>
      <c r="DH265" s="57"/>
      <c r="DI265" s="57"/>
      <c r="DJ265" s="57"/>
      <c r="DK265" s="57"/>
      <c r="DL265" s="57"/>
      <c r="DM265" s="57"/>
      <c r="DN265" s="57"/>
      <c r="DO265" s="57"/>
      <c r="DP265" s="57"/>
      <c r="DQ265" s="57"/>
      <c r="DR265" s="57"/>
      <c r="DS265" s="57"/>
      <c r="DT265" s="57"/>
      <c r="DU265" s="57"/>
      <c r="DV265" s="57"/>
      <c r="DW265" s="57"/>
      <c r="DX265" s="57"/>
      <c r="DY265" s="57"/>
    </row>
    <row r="266" spans="1:129">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7"/>
      <c r="BN266" s="57"/>
      <c r="BO266" s="57"/>
      <c r="BP266" s="57"/>
      <c r="BQ266" s="57"/>
      <c r="BR266" s="57"/>
      <c r="BS266" s="57"/>
      <c r="BT266" s="57"/>
      <c r="BU266" s="57"/>
      <c r="BV266" s="57"/>
      <c r="BW266" s="57"/>
      <c r="BX266" s="57"/>
      <c r="BY266" s="57"/>
      <c r="BZ266" s="57"/>
      <c r="CA266" s="57"/>
      <c r="CB266" s="57"/>
      <c r="CC266" s="57"/>
      <c r="CD266" s="57"/>
      <c r="CE266" s="57"/>
      <c r="CF266" s="57"/>
      <c r="CG266" s="57"/>
      <c r="CH266" s="57"/>
      <c r="CI266" s="57"/>
      <c r="CJ266" s="57"/>
      <c r="CK266" s="57"/>
      <c r="CL266" s="57"/>
      <c r="CM266" s="57"/>
      <c r="CN266" s="57"/>
      <c r="CO266" s="57"/>
      <c r="CP266" s="57"/>
      <c r="CQ266" s="57"/>
      <c r="CR266" s="57"/>
      <c r="CS266" s="57"/>
      <c r="CT266" s="57"/>
      <c r="CU266" s="57"/>
      <c r="CV266" s="57"/>
      <c r="CW266" s="57"/>
      <c r="CX266" s="57"/>
      <c r="CY266" s="57"/>
      <c r="CZ266" s="57"/>
      <c r="DA266" s="57"/>
      <c r="DB266" s="57"/>
      <c r="DC266" s="57"/>
      <c r="DD266" s="57"/>
      <c r="DE266" s="57"/>
      <c r="DF266" s="57"/>
      <c r="DG266" s="57"/>
      <c r="DH266" s="57"/>
      <c r="DI266" s="57"/>
      <c r="DJ266" s="57"/>
      <c r="DK266" s="57"/>
      <c r="DL266" s="57"/>
      <c r="DM266" s="57"/>
      <c r="DN266" s="57"/>
      <c r="DO266" s="57"/>
      <c r="DP266" s="57"/>
      <c r="DQ266" s="57"/>
      <c r="DR266" s="57"/>
      <c r="DS266" s="57"/>
      <c r="DT266" s="57"/>
      <c r="DU266" s="57"/>
      <c r="DV266" s="57"/>
      <c r="DW266" s="57"/>
      <c r="DX266" s="57"/>
      <c r="DY266" s="57"/>
    </row>
    <row r="267" spans="1:129">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c r="AM267" s="57"/>
      <c r="AN267" s="57"/>
      <c r="AO267" s="57"/>
      <c r="AP267" s="57"/>
      <c r="AQ267" s="57"/>
      <c r="AR267" s="57"/>
      <c r="AS267" s="57"/>
      <c r="AT267" s="57"/>
      <c r="AU267" s="57"/>
      <c r="AV267" s="57"/>
      <c r="AW267" s="57"/>
      <c r="AX267" s="57"/>
      <c r="AY267" s="57"/>
      <c r="AZ267" s="57"/>
      <c r="BA267" s="57"/>
      <c r="BB267" s="57"/>
      <c r="BC267" s="57"/>
      <c r="BD267" s="57"/>
      <c r="BE267" s="57"/>
      <c r="BF267" s="57"/>
      <c r="BG267" s="57"/>
      <c r="BH267" s="57"/>
      <c r="BI267" s="57"/>
      <c r="BJ267" s="57"/>
      <c r="BK267" s="57"/>
      <c r="BL267" s="57"/>
      <c r="BM267" s="57"/>
      <c r="BN267" s="57"/>
      <c r="BO267" s="57"/>
      <c r="BP267" s="57"/>
      <c r="BQ267" s="57"/>
      <c r="BR267" s="57"/>
      <c r="BS267" s="57"/>
      <c r="BT267" s="57"/>
      <c r="BU267" s="57"/>
      <c r="BV267" s="57"/>
      <c r="BW267" s="57"/>
      <c r="BX267" s="57"/>
      <c r="BY267" s="57"/>
      <c r="BZ267" s="57"/>
      <c r="CA267" s="57"/>
      <c r="CB267" s="57"/>
      <c r="CC267" s="57"/>
      <c r="CD267" s="57"/>
      <c r="CE267" s="57"/>
      <c r="CF267" s="57"/>
      <c r="CG267" s="57"/>
      <c r="CH267" s="57"/>
      <c r="CI267" s="57"/>
      <c r="CJ267" s="57"/>
      <c r="CK267" s="57"/>
      <c r="CL267" s="57"/>
      <c r="CM267" s="57"/>
      <c r="CN267" s="57"/>
      <c r="CO267" s="57"/>
      <c r="CP267" s="57"/>
      <c r="CQ267" s="57"/>
      <c r="CR267" s="57"/>
      <c r="CS267" s="57"/>
      <c r="CT267" s="57"/>
      <c r="CU267" s="57"/>
      <c r="CV267" s="57"/>
      <c r="CW267" s="57"/>
      <c r="CX267" s="57"/>
      <c r="CY267" s="57"/>
      <c r="CZ267" s="57"/>
      <c r="DA267" s="57"/>
      <c r="DB267" s="57"/>
      <c r="DC267" s="57"/>
      <c r="DD267" s="57"/>
      <c r="DE267" s="57"/>
      <c r="DF267" s="57"/>
      <c r="DG267" s="57"/>
      <c r="DH267" s="57"/>
      <c r="DI267" s="57"/>
      <c r="DJ267" s="57"/>
      <c r="DK267" s="57"/>
      <c r="DL267" s="57"/>
      <c r="DM267" s="57"/>
      <c r="DN267" s="57"/>
      <c r="DO267" s="57"/>
      <c r="DP267" s="57"/>
      <c r="DQ267" s="57"/>
      <c r="DR267" s="57"/>
      <c r="DS267" s="57"/>
      <c r="DT267" s="57"/>
      <c r="DU267" s="57"/>
      <c r="DV267" s="57"/>
      <c r="DW267" s="57"/>
      <c r="DX267" s="57"/>
      <c r="DY267" s="57"/>
    </row>
    <row r="268" spans="1:129">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c r="AU268" s="57"/>
      <c r="AV268" s="57"/>
      <c r="AW268" s="57"/>
      <c r="AX268" s="57"/>
      <c r="AY268" s="57"/>
      <c r="AZ268" s="57"/>
      <c r="BA268" s="57"/>
      <c r="BB268" s="57"/>
      <c r="BC268" s="57"/>
      <c r="BD268" s="57"/>
      <c r="BE268" s="57"/>
      <c r="BF268" s="57"/>
      <c r="BG268" s="57"/>
      <c r="BH268" s="57"/>
      <c r="BI268" s="57"/>
      <c r="BJ268" s="57"/>
      <c r="BK268" s="57"/>
      <c r="BL268" s="57"/>
      <c r="BM268" s="57"/>
      <c r="BN268" s="57"/>
      <c r="BO268" s="57"/>
      <c r="BP268" s="57"/>
      <c r="BQ268" s="57"/>
      <c r="BR268" s="57"/>
      <c r="BS268" s="57"/>
      <c r="BT268" s="57"/>
      <c r="BU268" s="57"/>
      <c r="BV268" s="57"/>
      <c r="BW268" s="57"/>
      <c r="BX268" s="57"/>
      <c r="BY268" s="57"/>
      <c r="BZ268" s="57"/>
      <c r="CA268" s="57"/>
      <c r="CB268" s="57"/>
      <c r="CC268" s="57"/>
      <c r="CD268" s="57"/>
      <c r="CE268" s="57"/>
      <c r="CF268" s="57"/>
      <c r="CG268" s="57"/>
      <c r="CH268" s="57"/>
      <c r="CI268" s="57"/>
      <c r="CJ268" s="57"/>
      <c r="CK268" s="57"/>
      <c r="CL268" s="57"/>
      <c r="CM268" s="57"/>
      <c r="CN268" s="57"/>
      <c r="CO268" s="57"/>
      <c r="CP268" s="57"/>
      <c r="CQ268" s="57"/>
      <c r="CR268" s="57"/>
      <c r="CS268" s="57"/>
      <c r="CT268" s="57"/>
      <c r="CU268" s="57"/>
      <c r="CV268" s="57"/>
      <c r="CW268" s="57"/>
      <c r="CX268" s="57"/>
      <c r="CY268" s="57"/>
      <c r="CZ268" s="57"/>
      <c r="DA268" s="57"/>
      <c r="DB268" s="57"/>
      <c r="DC268" s="57"/>
      <c r="DD268" s="57"/>
      <c r="DE268" s="57"/>
      <c r="DF268" s="57"/>
      <c r="DG268" s="57"/>
      <c r="DH268" s="57"/>
      <c r="DI268" s="57"/>
      <c r="DJ268" s="57"/>
      <c r="DK268" s="57"/>
      <c r="DL268" s="57"/>
      <c r="DM268" s="57"/>
      <c r="DN268" s="57"/>
      <c r="DO268" s="57"/>
      <c r="DP268" s="57"/>
      <c r="DQ268" s="57"/>
      <c r="DR268" s="57"/>
      <c r="DS268" s="57"/>
      <c r="DT268" s="57"/>
      <c r="DU268" s="57"/>
      <c r="DV268" s="57"/>
      <c r="DW268" s="57"/>
      <c r="DX268" s="57"/>
      <c r="DY268" s="57"/>
    </row>
    <row r="269" spans="1:129">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c r="AT269" s="57"/>
      <c r="AU269" s="57"/>
      <c r="AV269" s="57"/>
      <c r="AW269" s="57"/>
      <c r="AX269" s="57"/>
      <c r="AY269" s="57"/>
      <c r="AZ269" s="57"/>
      <c r="BA269" s="57"/>
      <c r="BB269" s="57"/>
      <c r="BC269" s="57"/>
      <c r="BD269" s="57"/>
      <c r="BE269" s="57"/>
      <c r="BF269" s="57"/>
      <c r="BG269" s="57"/>
      <c r="BH269" s="57"/>
      <c r="BI269" s="57"/>
      <c r="BJ269" s="57"/>
      <c r="BK269" s="57"/>
      <c r="BL269" s="57"/>
      <c r="BM269" s="57"/>
      <c r="BN269" s="57"/>
      <c r="BO269" s="57"/>
      <c r="BP269" s="57"/>
      <c r="BQ269" s="57"/>
      <c r="BR269" s="57"/>
      <c r="BS269" s="57"/>
      <c r="BT269" s="57"/>
      <c r="BU269" s="57"/>
      <c r="BV269" s="57"/>
      <c r="BW269" s="57"/>
      <c r="BX269" s="57"/>
      <c r="BY269" s="57"/>
      <c r="BZ269" s="57"/>
      <c r="CA269" s="57"/>
      <c r="CB269" s="57"/>
      <c r="CC269" s="57"/>
      <c r="CD269" s="57"/>
      <c r="CE269" s="57"/>
      <c r="CF269" s="57"/>
      <c r="CG269" s="57"/>
      <c r="CH269" s="57"/>
      <c r="CI269" s="57"/>
      <c r="CJ269" s="57"/>
      <c r="CK269" s="57"/>
      <c r="CL269" s="57"/>
      <c r="CM269" s="57"/>
      <c r="CN269" s="57"/>
      <c r="CO269" s="57"/>
      <c r="CP269" s="57"/>
      <c r="CQ269" s="57"/>
      <c r="CR269" s="57"/>
      <c r="CS269" s="57"/>
      <c r="CT269" s="57"/>
      <c r="CU269" s="57"/>
      <c r="CV269" s="57"/>
      <c r="CW269" s="57"/>
      <c r="CX269" s="57"/>
      <c r="CY269" s="57"/>
      <c r="CZ269" s="57"/>
      <c r="DA269" s="57"/>
      <c r="DB269" s="57"/>
      <c r="DC269" s="57"/>
      <c r="DD269" s="57"/>
      <c r="DE269" s="57"/>
      <c r="DF269" s="57"/>
      <c r="DG269" s="57"/>
      <c r="DH269" s="57"/>
      <c r="DI269" s="57"/>
      <c r="DJ269" s="57"/>
      <c r="DK269" s="57"/>
      <c r="DL269" s="57"/>
      <c r="DM269" s="57"/>
      <c r="DN269" s="57"/>
      <c r="DO269" s="57"/>
      <c r="DP269" s="57"/>
      <c r="DQ269" s="57"/>
      <c r="DR269" s="57"/>
      <c r="DS269" s="57"/>
      <c r="DT269" s="57"/>
      <c r="DU269" s="57"/>
      <c r="DV269" s="57"/>
      <c r="DW269" s="57"/>
      <c r="DX269" s="57"/>
      <c r="DY269" s="57"/>
    </row>
    <row r="270" spans="1:129">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7"/>
      <c r="BR270" s="57"/>
      <c r="BS270" s="57"/>
      <c r="BT270" s="57"/>
      <c r="BU270" s="57"/>
      <c r="BV270" s="57"/>
      <c r="BW270" s="57"/>
      <c r="BX270" s="57"/>
      <c r="BY270" s="57"/>
      <c r="BZ270" s="57"/>
      <c r="CA270" s="57"/>
      <c r="CB270" s="57"/>
      <c r="CC270" s="57"/>
      <c r="CD270" s="57"/>
      <c r="CE270" s="57"/>
      <c r="CF270" s="57"/>
      <c r="CG270" s="57"/>
      <c r="CH270" s="57"/>
      <c r="CI270" s="57"/>
      <c r="CJ270" s="57"/>
      <c r="CK270" s="57"/>
      <c r="CL270" s="57"/>
      <c r="CM270" s="57"/>
      <c r="CN270" s="57"/>
      <c r="CO270" s="57"/>
      <c r="CP270" s="57"/>
      <c r="CQ270" s="57"/>
      <c r="CR270" s="57"/>
      <c r="CS270" s="57"/>
      <c r="CT270" s="57"/>
      <c r="CU270" s="57"/>
      <c r="CV270" s="57"/>
      <c r="CW270" s="57"/>
      <c r="CX270" s="57"/>
      <c r="CY270" s="57"/>
      <c r="CZ270" s="57"/>
      <c r="DA270" s="57"/>
      <c r="DB270" s="57"/>
      <c r="DC270" s="57"/>
      <c r="DD270" s="57"/>
      <c r="DE270" s="57"/>
      <c r="DF270" s="57"/>
      <c r="DG270" s="57"/>
      <c r="DH270" s="57"/>
      <c r="DI270" s="57"/>
      <c r="DJ270" s="57"/>
      <c r="DK270" s="57"/>
      <c r="DL270" s="57"/>
      <c r="DM270" s="57"/>
      <c r="DN270" s="57"/>
      <c r="DO270" s="57"/>
      <c r="DP270" s="57"/>
      <c r="DQ270" s="57"/>
      <c r="DR270" s="57"/>
      <c r="DS270" s="57"/>
      <c r="DT270" s="57"/>
      <c r="DU270" s="57"/>
      <c r="DV270" s="57"/>
      <c r="DW270" s="57"/>
      <c r="DX270" s="57"/>
      <c r="DY270" s="57"/>
    </row>
    <row r="271" spans="1:129">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c r="AI271" s="57"/>
      <c r="AJ271" s="57"/>
      <c r="AK271" s="57"/>
      <c r="AL271" s="57"/>
      <c r="AM271" s="57"/>
      <c r="AN271" s="57"/>
      <c r="AO271" s="57"/>
      <c r="AP271" s="57"/>
      <c r="AQ271" s="57"/>
      <c r="AR271" s="57"/>
      <c r="AS271" s="57"/>
      <c r="AT271" s="57"/>
      <c r="AU271" s="57"/>
      <c r="AV271" s="57"/>
      <c r="AW271" s="57"/>
      <c r="AX271" s="57"/>
      <c r="AY271" s="57"/>
      <c r="AZ271" s="57"/>
      <c r="BA271" s="57"/>
      <c r="BB271" s="57"/>
      <c r="BC271" s="57"/>
      <c r="BD271" s="57"/>
      <c r="BE271" s="57"/>
      <c r="BF271" s="57"/>
      <c r="BG271" s="57"/>
      <c r="BH271" s="57"/>
      <c r="BI271" s="57"/>
      <c r="BJ271" s="57"/>
      <c r="BK271" s="57"/>
      <c r="BL271" s="57"/>
      <c r="BM271" s="57"/>
      <c r="BN271" s="57"/>
      <c r="BO271" s="57"/>
      <c r="BP271" s="57"/>
      <c r="BQ271" s="57"/>
      <c r="BR271" s="57"/>
      <c r="BS271" s="57"/>
      <c r="BT271" s="57"/>
      <c r="BU271" s="57"/>
      <c r="BV271" s="57"/>
      <c r="BW271" s="57"/>
      <c r="BX271" s="57"/>
      <c r="BY271" s="57"/>
      <c r="BZ271" s="57"/>
      <c r="CA271" s="57"/>
      <c r="CB271" s="57"/>
      <c r="CC271" s="57"/>
      <c r="CD271" s="57"/>
      <c r="CE271" s="57"/>
      <c r="CF271" s="57"/>
      <c r="CG271" s="57"/>
      <c r="CH271" s="57"/>
      <c r="CI271" s="57"/>
      <c r="CJ271" s="57"/>
      <c r="CK271" s="57"/>
      <c r="CL271" s="57"/>
      <c r="CM271" s="57"/>
      <c r="CN271" s="57"/>
      <c r="CO271" s="57"/>
      <c r="CP271" s="57"/>
      <c r="CQ271" s="57"/>
      <c r="CR271" s="57"/>
      <c r="CS271" s="57"/>
      <c r="CT271" s="57"/>
      <c r="CU271" s="57"/>
      <c r="CV271" s="57"/>
      <c r="CW271" s="57"/>
      <c r="CX271" s="57"/>
      <c r="CY271" s="57"/>
      <c r="CZ271" s="57"/>
      <c r="DA271" s="57"/>
      <c r="DB271" s="57"/>
      <c r="DC271" s="57"/>
      <c r="DD271" s="57"/>
      <c r="DE271" s="57"/>
      <c r="DF271" s="57"/>
      <c r="DG271" s="57"/>
      <c r="DH271" s="57"/>
      <c r="DI271" s="57"/>
      <c r="DJ271" s="57"/>
      <c r="DK271" s="57"/>
      <c r="DL271" s="57"/>
      <c r="DM271" s="57"/>
      <c r="DN271" s="57"/>
      <c r="DO271" s="57"/>
      <c r="DP271" s="57"/>
      <c r="DQ271" s="57"/>
      <c r="DR271" s="57"/>
      <c r="DS271" s="57"/>
      <c r="DT271" s="57"/>
      <c r="DU271" s="57"/>
      <c r="DV271" s="57"/>
      <c r="DW271" s="57"/>
      <c r="DX271" s="57"/>
      <c r="DY271" s="57"/>
    </row>
    <row r="272" spans="1:129">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c r="AL272" s="57"/>
      <c r="AM272" s="57"/>
      <c r="AN272" s="57"/>
      <c r="AO272" s="57"/>
      <c r="AP272" s="57"/>
      <c r="AQ272" s="57"/>
      <c r="AR272" s="57"/>
      <c r="AS272" s="57"/>
      <c r="AT272" s="57"/>
      <c r="AU272" s="57"/>
      <c r="AV272" s="57"/>
      <c r="AW272" s="57"/>
      <c r="AX272" s="57"/>
      <c r="AY272" s="57"/>
      <c r="AZ272" s="57"/>
      <c r="BA272" s="57"/>
      <c r="BB272" s="57"/>
      <c r="BC272" s="57"/>
      <c r="BD272" s="57"/>
      <c r="BE272" s="57"/>
      <c r="BF272" s="57"/>
      <c r="BG272" s="57"/>
      <c r="BH272" s="57"/>
      <c r="BI272" s="57"/>
      <c r="BJ272" s="57"/>
      <c r="BK272" s="57"/>
      <c r="BL272" s="57"/>
      <c r="BM272" s="57"/>
      <c r="BN272" s="57"/>
      <c r="BO272" s="57"/>
      <c r="BP272" s="57"/>
      <c r="BQ272" s="57"/>
      <c r="BR272" s="57"/>
      <c r="BS272" s="57"/>
      <c r="BT272" s="57"/>
      <c r="BU272" s="57"/>
      <c r="BV272" s="57"/>
      <c r="BW272" s="57"/>
      <c r="BX272" s="57"/>
      <c r="BY272" s="57"/>
      <c r="BZ272" s="57"/>
      <c r="CA272" s="57"/>
      <c r="CB272" s="57"/>
      <c r="CC272" s="57"/>
      <c r="CD272" s="57"/>
      <c r="CE272" s="57"/>
      <c r="CF272" s="57"/>
      <c r="CG272" s="57"/>
      <c r="CH272" s="57"/>
      <c r="CI272" s="57"/>
      <c r="CJ272" s="57"/>
      <c r="CK272" s="57"/>
      <c r="CL272" s="57"/>
      <c r="CM272" s="57"/>
      <c r="CN272" s="57"/>
      <c r="CO272" s="57"/>
      <c r="CP272" s="57"/>
      <c r="CQ272" s="57"/>
      <c r="CR272" s="57"/>
      <c r="CS272" s="57"/>
      <c r="CT272" s="57"/>
      <c r="CU272" s="57"/>
      <c r="CV272" s="57"/>
      <c r="CW272" s="57"/>
      <c r="CX272" s="57"/>
      <c r="CY272" s="57"/>
      <c r="CZ272" s="57"/>
      <c r="DA272" s="57"/>
      <c r="DB272" s="57"/>
      <c r="DC272" s="57"/>
      <c r="DD272" s="57"/>
      <c r="DE272" s="57"/>
      <c r="DF272" s="57"/>
      <c r="DG272" s="57"/>
      <c r="DH272" s="57"/>
      <c r="DI272" s="57"/>
      <c r="DJ272" s="57"/>
      <c r="DK272" s="57"/>
      <c r="DL272" s="57"/>
      <c r="DM272" s="57"/>
      <c r="DN272" s="57"/>
      <c r="DO272" s="57"/>
      <c r="DP272" s="57"/>
      <c r="DQ272" s="57"/>
      <c r="DR272" s="57"/>
      <c r="DS272" s="57"/>
      <c r="DT272" s="57"/>
      <c r="DU272" s="57"/>
      <c r="DV272" s="57"/>
      <c r="DW272" s="57"/>
      <c r="DX272" s="57"/>
      <c r="DY272" s="57"/>
    </row>
    <row r="273" spans="1:129">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c r="AL273" s="57"/>
      <c r="AM273" s="57"/>
      <c r="AN273" s="57"/>
      <c r="AO273" s="57"/>
      <c r="AP273" s="57"/>
      <c r="AQ273" s="57"/>
      <c r="AR273" s="57"/>
      <c r="AS273" s="57"/>
      <c r="AT273" s="57"/>
      <c r="AU273" s="57"/>
      <c r="AV273" s="57"/>
      <c r="AW273" s="57"/>
      <c r="AX273" s="57"/>
      <c r="AY273" s="57"/>
      <c r="AZ273" s="57"/>
      <c r="BA273" s="57"/>
      <c r="BB273" s="57"/>
      <c r="BC273" s="57"/>
      <c r="BD273" s="57"/>
      <c r="BE273" s="57"/>
      <c r="BF273" s="57"/>
      <c r="BG273" s="57"/>
      <c r="BH273" s="57"/>
      <c r="BI273" s="57"/>
      <c r="BJ273" s="57"/>
      <c r="BK273" s="57"/>
      <c r="BL273" s="57"/>
      <c r="BM273" s="57"/>
      <c r="BN273" s="57"/>
      <c r="BO273" s="57"/>
      <c r="BP273" s="57"/>
      <c r="BQ273" s="57"/>
      <c r="BR273" s="57"/>
      <c r="BS273" s="57"/>
      <c r="BT273" s="57"/>
      <c r="BU273" s="57"/>
      <c r="BV273" s="57"/>
      <c r="BW273" s="57"/>
      <c r="BX273" s="57"/>
      <c r="BY273" s="57"/>
      <c r="BZ273" s="57"/>
      <c r="CA273" s="57"/>
      <c r="CB273" s="57"/>
      <c r="CC273" s="57"/>
      <c r="CD273" s="57"/>
      <c r="CE273" s="57"/>
      <c r="CF273" s="57"/>
      <c r="CG273" s="57"/>
      <c r="CH273" s="57"/>
      <c r="CI273" s="57"/>
      <c r="CJ273" s="57"/>
      <c r="CK273" s="57"/>
      <c r="CL273" s="57"/>
      <c r="CM273" s="57"/>
      <c r="CN273" s="57"/>
      <c r="CO273" s="57"/>
      <c r="CP273" s="57"/>
      <c r="CQ273" s="57"/>
      <c r="CR273" s="57"/>
      <c r="CS273" s="57"/>
      <c r="CT273" s="57"/>
      <c r="CU273" s="57"/>
      <c r="CV273" s="57"/>
      <c r="CW273" s="57"/>
      <c r="CX273" s="57"/>
      <c r="CY273" s="57"/>
      <c r="CZ273" s="57"/>
      <c r="DA273" s="57"/>
      <c r="DB273" s="57"/>
      <c r="DC273" s="57"/>
      <c r="DD273" s="57"/>
      <c r="DE273" s="57"/>
      <c r="DF273" s="57"/>
      <c r="DG273" s="57"/>
      <c r="DH273" s="57"/>
      <c r="DI273" s="57"/>
      <c r="DJ273" s="57"/>
      <c r="DK273" s="57"/>
      <c r="DL273" s="57"/>
      <c r="DM273" s="57"/>
      <c r="DN273" s="57"/>
      <c r="DO273" s="57"/>
      <c r="DP273" s="57"/>
      <c r="DQ273" s="57"/>
      <c r="DR273" s="57"/>
      <c r="DS273" s="57"/>
      <c r="DT273" s="57"/>
      <c r="DU273" s="57"/>
      <c r="DV273" s="57"/>
      <c r="DW273" s="57"/>
      <c r="DX273" s="57"/>
      <c r="DY273" s="57"/>
    </row>
    <row r="274" spans="1:129">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7"/>
      <c r="AV274" s="57"/>
      <c r="AW274" s="57"/>
      <c r="AX274" s="57"/>
      <c r="AY274" s="57"/>
      <c r="AZ274" s="57"/>
      <c r="BA274" s="57"/>
      <c r="BB274" s="57"/>
      <c r="BC274" s="57"/>
      <c r="BD274" s="57"/>
      <c r="BE274" s="57"/>
      <c r="BF274" s="57"/>
      <c r="BG274" s="57"/>
      <c r="BH274" s="57"/>
      <c r="BI274" s="57"/>
      <c r="BJ274" s="57"/>
      <c r="BK274" s="57"/>
      <c r="BL274" s="57"/>
      <c r="BM274" s="57"/>
      <c r="BN274" s="57"/>
      <c r="BO274" s="57"/>
      <c r="BP274" s="57"/>
      <c r="BQ274" s="57"/>
      <c r="BR274" s="57"/>
      <c r="BS274" s="57"/>
      <c r="BT274" s="57"/>
      <c r="BU274" s="57"/>
      <c r="BV274" s="57"/>
      <c r="BW274" s="57"/>
      <c r="BX274" s="57"/>
      <c r="BY274" s="57"/>
      <c r="BZ274" s="57"/>
      <c r="CA274" s="57"/>
      <c r="CB274" s="57"/>
      <c r="CC274" s="57"/>
      <c r="CD274" s="57"/>
      <c r="CE274" s="57"/>
      <c r="CF274" s="57"/>
      <c r="CG274" s="57"/>
      <c r="CH274" s="57"/>
      <c r="CI274" s="57"/>
      <c r="CJ274" s="57"/>
      <c r="CK274" s="57"/>
      <c r="CL274" s="57"/>
      <c r="CM274" s="57"/>
      <c r="CN274" s="57"/>
      <c r="CO274" s="57"/>
      <c r="CP274" s="57"/>
      <c r="CQ274" s="57"/>
      <c r="CR274" s="57"/>
      <c r="CS274" s="57"/>
      <c r="CT274" s="57"/>
      <c r="CU274" s="57"/>
      <c r="CV274" s="57"/>
      <c r="CW274" s="57"/>
      <c r="CX274" s="57"/>
      <c r="CY274" s="57"/>
      <c r="CZ274" s="57"/>
      <c r="DA274" s="57"/>
      <c r="DB274" s="57"/>
      <c r="DC274" s="57"/>
      <c r="DD274" s="57"/>
      <c r="DE274" s="57"/>
      <c r="DF274" s="57"/>
      <c r="DG274" s="57"/>
      <c r="DH274" s="57"/>
      <c r="DI274" s="57"/>
      <c r="DJ274" s="57"/>
      <c r="DK274" s="57"/>
      <c r="DL274" s="57"/>
      <c r="DM274" s="57"/>
      <c r="DN274" s="57"/>
      <c r="DO274" s="57"/>
      <c r="DP274" s="57"/>
      <c r="DQ274" s="57"/>
      <c r="DR274" s="57"/>
      <c r="DS274" s="57"/>
      <c r="DT274" s="57"/>
      <c r="DU274" s="57"/>
      <c r="DV274" s="57"/>
      <c r="DW274" s="57"/>
      <c r="DX274" s="57"/>
      <c r="DY274" s="57"/>
    </row>
    <row r="275" spans="1:129">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7"/>
      <c r="AI275" s="57"/>
      <c r="AJ275" s="57"/>
      <c r="AK275" s="57"/>
      <c r="AL275" s="57"/>
      <c r="AM275" s="57"/>
      <c r="AN275" s="57"/>
      <c r="AO275" s="57"/>
      <c r="AP275" s="57"/>
      <c r="AQ275" s="57"/>
      <c r="AR275" s="57"/>
      <c r="AS275" s="57"/>
      <c r="AT275" s="57"/>
      <c r="AU275" s="57"/>
      <c r="AV275" s="57"/>
      <c r="AW275" s="57"/>
      <c r="AX275" s="57"/>
      <c r="AY275" s="57"/>
      <c r="AZ275" s="57"/>
      <c r="BA275" s="57"/>
      <c r="BB275" s="57"/>
      <c r="BC275" s="57"/>
      <c r="BD275" s="57"/>
      <c r="BE275" s="57"/>
      <c r="BF275" s="57"/>
      <c r="BG275" s="57"/>
      <c r="BH275" s="57"/>
      <c r="BI275" s="57"/>
      <c r="BJ275" s="57"/>
      <c r="BK275" s="57"/>
      <c r="BL275" s="57"/>
      <c r="BM275" s="57"/>
      <c r="BN275" s="57"/>
      <c r="BO275" s="57"/>
      <c r="BP275" s="57"/>
      <c r="BQ275" s="57"/>
      <c r="BR275" s="57"/>
      <c r="BS275" s="57"/>
      <c r="BT275" s="57"/>
      <c r="BU275" s="57"/>
      <c r="BV275" s="57"/>
      <c r="BW275" s="57"/>
      <c r="BX275" s="57"/>
      <c r="BY275" s="57"/>
      <c r="BZ275" s="57"/>
      <c r="CA275" s="57"/>
      <c r="CB275" s="57"/>
      <c r="CC275" s="57"/>
      <c r="CD275" s="57"/>
      <c r="CE275" s="57"/>
      <c r="CF275" s="57"/>
      <c r="CG275" s="57"/>
      <c r="CH275" s="57"/>
      <c r="CI275" s="57"/>
      <c r="CJ275" s="57"/>
      <c r="CK275" s="57"/>
      <c r="CL275" s="57"/>
      <c r="CM275" s="57"/>
      <c r="CN275" s="57"/>
      <c r="CO275" s="57"/>
      <c r="CP275" s="57"/>
      <c r="CQ275" s="57"/>
      <c r="CR275" s="57"/>
      <c r="CS275" s="57"/>
      <c r="CT275" s="57"/>
      <c r="CU275" s="57"/>
      <c r="CV275" s="57"/>
      <c r="CW275" s="57"/>
      <c r="CX275" s="57"/>
      <c r="CY275" s="57"/>
      <c r="CZ275" s="57"/>
      <c r="DA275" s="57"/>
      <c r="DB275" s="57"/>
      <c r="DC275" s="57"/>
      <c r="DD275" s="57"/>
      <c r="DE275" s="57"/>
      <c r="DF275" s="57"/>
      <c r="DG275" s="57"/>
      <c r="DH275" s="57"/>
      <c r="DI275" s="57"/>
      <c r="DJ275" s="57"/>
      <c r="DK275" s="57"/>
      <c r="DL275" s="57"/>
      <c r="DM275" s="57"/>
      <c r="DN275" s="57"/>
      <c r="DO275" s="57"/>
      <c r="DP275" s="57"/>
      <c r="DQ275" s="57"/>
      <c r="DR275" s="57"/>
      <c r="DS275" s="57"/>
      <c r="DT275" s="57"/>
      <c r="DU275" s="57"/>
      <c r="DV275" s="57"/>
      <c r="DW275" s="57"/>
      <c r="DX275" s="57"/>
      <c r="DY275" s="57"/>
    </row>
    <row r="276" spans="1:129">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c r="AM276" s="57"/>
      <c r="AN276" s="57"/>
      <c r="AO276" s="57"/>
      <c r="AP276" s="57"/>
      <c r="AQ276" s="57"/>
      <c r="AR276" s="57"/>
      <c r="AS276" s="57"/>
      <c r="AT276" s="57"/>
      <c r="AU276" s="57"/>
      <c r="AV276" s="57"/>
      <c r="AW276" s="57"/>
      <c r="AX276" s="57"/>
      <c r="AY276" s="57"/>
      <c r="AZ276" s="57"/>
      <c r="BA276" s="57"/>
      <c r="BB276" s="57"/>
      <c r="BC276" s="57"/>
      <c r="BD276" s="57"/>
      <c r="BE276" s="57"/>
      <c r="BF276" s="57"/>
      <c r="BG276" s="57"/>
      <c r="BH276" s="57"/>
      <c r="BI276" s="57"/>
      <c r="BJ276" s="57"/>
      <c r="BK276" s="57"/>
      <c r="BL276" s="57"/>
      <c r="BM276" s="57"/>
      <c r="BN276" s="57"/>
      <c r="BO276" s="57"/>
      <c r="BP276" s="57"/>
      <c r="BQ276" s="57"/>
      <c r="BR276" s="57"/>
      <c r="BS276" s="57"/>
      <c r="BT276" s="57"/>
      <c r="BU276" s="57"/>
      <c r="BV276" s="57"/>
      <c r="BW276" s="57"/>
      <c r="BX276" s="57"/>
      <c r="BY276" s="57"/>
      <c r="BZ276" s="57"/>
      <c r="CA276" s="57"/>
      <c r="CB276" s="57"/>
      <c r="CC276" s="57"/>
      <c r="CD276" s="57"/>
      <c r="CE276" s="57"/>
      <c r="CF276" s="57"/>
      <c r="CG276" s="57"/>
      <c r="CH276" s="57"/>
      <c r="CI276" s="57"/>
      <c r="CJ276" s="57"/>
      <c r="CK276" s="57"/>
      <c r="CL276" s="57"/>
      <c r="CM276" s="57"/>
      <c r="CN276" s="57"/>
      <c r="CO276" s="57"/>
      <c r="CP276" s="57"/>
      <c r="CQ276" s="57"/>
      <c r="CR276" s="57"/>
      <c r="CS276" s="57"/>
      <c r="CT276" s="57"/>
      <c r="CU276" s="57"/>
      <c r="CV276" s="57"/>
      <c r="CW276" s="57"/>
      <c r="CX276" s="57"/>
      <c r="CY276" s="57"/>
      <c r="CZ276" s="57"/>
      <c r="DA276" s="57"/>
      <c r="DB276" s="57"/>
      <c r="DC276" s="57"/>
      <c r="DD276" s="57"/>
      <c r="DE276" s="57"/>
      <c r="DF276" s="57"/>
      <c r="DG276" s="57"/>
      <c r="DH276" s="57"/>
      <c r="DI276" s="57"/>
      <c r="DJ276" s="57"/>
      <c r="DK276" s="57"/>
      <c r="DL276" s="57"/>
      <c r="DM276" s="57"/>
      <c r="DN276" s="57"/>
      <c r="DO276" s="57"/>
      <c r="DP276" s="57"/>
      <c r="DQ276" s="57"/>
      <c r="DR276" s="57"/>
      <c r="DS276" s="57"/>
      <c r="DT276" s="57"/>
      <c r="DU276" s="57"/>
      <c r="DV276" s="57"/>
      <c r="DW276" s="57"/>
      <c r="DX276" s="57"/>
      <c r="DY276" s="57"/>
    </row>
    <row r="277" spans="1:129">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7"/>
      <c r="AI277" s="57"/>
      <c r="AJ277" s="57"/>
      <c r="AK277" s="57"/>
      <c r="AL277" s="57"/>
      <c r="AM277" s="57"/>
      <c r="AN277" s="57"/>
      <c r="AO277" s="57"/>
      <c r="AP277" s="57"/>
      <c r="AQ277" s="57"/>
      <c r="AR277" s="57"/>
      <c r="AS277" s="57"/>
      <c r="AT277" s="57"/>
      <c r="AU277" s="57"/>
      <c r="AV277" s="57"/>
      <c r="AW277" s="57"/>
      <c r="AX277" s="57"/>
      <c r="AY277" s="57"/>
      <c r="AZ277" s="57"/>
      <c r="BA277" s="57"/>
      <c r="BB277" s="57"/>
      <c r="BC277" s="57"/>
      <c r="BD277" s="57"/>
      <c r="BE277" s="57"/>
      <c r="BF277" s="57"/>
      <c r="BG277" s="57"/>
      <c r="BH277" s="57"/>
      <c r="BI277" s="57"/>
      <c r="BJ277" s="57"/>
      <c r="BK277" s="57"/>
      <c r="BL277" s="57"/>
      <c r="BM277" s="57"/>
      <c r="BN277" s="57"/>
      <c r="BO277" s="57"/>
      <c r="BP277" s="57"/>
      <c r="BQ277" s="57"/>
      <c r="BR277" s="57"/>
      <c r="BS277" s="57"/>
      <c r="BT277" s="57"/>
      <c r="BU277" s="57"/>
      <c r="BV277" s="57"/>
      <c r="BW277" s="57"/>
      <c r="BX277" s="57"/>
      <c r="BY277" s="57"/>
      <c r="BZ277" s="57"/>
      <c r="CA277" s="57"/>
      <c r="CB277" s="57"/>
      <c r="CC277" s="57"/>
      <c r="CD277" s="57"/>
      <c r="CE277" s="57"/>
      <c r="CF277" s="57"/>
      <c r="CG277" s="57"/>
      <c r="CH277" s="57"/>
      <c r="CI277" s="57"/>
      <c r="CJ277" s="57"/>
      <c r="CK277" s="57"/>
      <c r="CL277" s="57"/>
      <c r="CM277" s="57"/>
      <c r="CN277" s="57"/>
      <c r="CO277" s="57"/>
      <c r="CP277" s="57"/>
      <c r="CQ277" s="57"/>
      <c r="CR277" s="57"/>
      <c r="CS277" s="57"/>
      <c r="CT277" s="57"/>
      <c r="CU277" s="57"/>
      <c r="CV277" s="57"/>
      <c r="CW277" s="57"/>
      <c r="CX277" s="57"/>
      <c r="CY277" s="57"/>
      <c r="CZ277" s="57"/>
      <c r="DA277" s="57"/>
      <c r="DB277" s="57"/>
      <c r="DC277" s="57"/>
      <c r="DD277" s="57"/>
      <c r="DE277" s="57"/>
      <c r="DF277" s="57"/>
      <c r="DG277" s="57"/>
      <c r="DH277" s="57"/>
      <c r="DI277" s="57"/>
      <c r="DJ277" s="57"/>
      <c r="DK277" s="57"/>
      <c r="DL277" s="57"/>
      <c r="DM277" s="57"/>
      <c r="DN277" s="57"/>
      <c r="DO277" s="57"/>
      <c r="DP277" s="57"/>
      <c r="DQ277" s="57"/>
      <c r="DR277" s="57"/>
      <c r="DS277" s="57"/>
      <c r="DT277" s="57"/>
      <c r="DU277" s="57"/>
      <c r="DV277" s="57"/>
      <c r="DW277" s="57"/>
      <c r="DX277" s="57"/>
      <c r="DY277" s="57"/>
    </row>
    <row r="278" spans="1:129">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c r="AL278" s="57"/>
      <c r="AM278" s="57"/>
      <c r="AN278" s="57"/>
      <c r="AO278" s="57"/>
      <c r="AP278" s="57"/>
      <c r="AQ278" s="57"/>
      <c r="AR278" s="57"/>
      <c r="AS278" s="57"/>
      <c r="AT278" s="57"/>
      <c r="AU278" s="57"/>
      <c r="AV278" s="57"/>
      <c r="AW278" s="57"/>
      <c r="AX278" s="57"/>
      <c r="AY278" s="57"/>
      <c r="AZ278" s="57"/>
      <c r="BA278" s="57"/>
      <c r="BB278" s="57"/>
      <c r="BC278" s="57"/>
      <c r="BD278" s="57"/>
      <c r="BE278" s="57"/>
      <c r="BF278" s="57"/>
      <c r="BG278" s="57"/>
      <c r="BH278" s="57"/>
      <c r="BI278" s="57"/>
      <c r="BJ278" s="57"/>
      <c r="BK278" s="57"/>
      <c r="BL278" s="57"/>
      <c r="BM278" s="57"/>
      <c r="BN278" s="57"/>
      <c r="BO278" s="57"/>
      <c r="BP278" s="57"/>
      <c r="BQ278" s="57"/>
      <c r="BR278" s="57"/>
      <c r="BS278" s="57"/>
      <c r="BT278" s="57"/>
      <c r="BU278" s="57"/>
      <c r="BV278" s="57"/>
      <c r="BW278" s="57"/>
      <c r="BX278" s="57"/>
      <c r="BY278" s="57"/>
      <c r="BZ278" s="57"/>
      <c r="CA278" s="57"/>
      <c r="CB278" s="57"/>
      <c r="CC278" s="57"/>
      <c r="CD278" s="57"/>
      <c r="CE278" s="57"/>
      <c r="CF278" s="57"/>
      <c r="CG278" s="57"/>
      <c r="CH278" s="57"/>
      <c r="CI278" s="57"/>
      <c r="CJ278" s="57"/>
      <c r="CK278" s="57"/>
      <c r="CL278" s="57"/>
      <c r="CM278" s="57"/>
      <c r="CN278" s="57"/>
      <c r="CO278" s="57"/>
      <c r="CP278" s="57"/>
      <c r="CQ278" s="57"/>
      <c r="CR278" s="57"/>
      <c r="CS278" s="57"/>
      <c r="CT278" s="57"/>
      <c r="CU278" s="57"/>
      <c r="CV278" s="57"/>
      <c r="CW278" s="57"/>
      <c r="CX278" s="57"/>
      <c r="CY278" s="57"/>
      <c r="CZ278" s="57"/>
      <c r="DA278" s="57"/>
      <c r="DB278" s="57"/>
      <c r="DC278" s="57"/>
      <c r="DD278" s="57"/>
      <c r="DE278" s="57"/>
      <c r="DF278" s="57"/>
      <c r="DG278" s="57"/>
      <c r="DH278" s="57"/>
      <c r="DI278" s="57"/>
      <c r="DJ278" s="57"/>
      <c r="DK278" s="57"/>
      <c r="DL278" s="57"/>
      <c r="DM278" s="57"/>
      <c r="DN278" s="57"/>
      <c r="DO278" s="57"/>
      <c r="DP278" s="57"/>
      <c r="DQ278" s="57"/>
      <c r="DR278" s="57"/>
      <c r="DS278" s="57"/>
      <c r="DT278" s="57"/>
      <c r="DU278" s="57"/>
      <c r="DV278" s="57"/>
      <c r="DW278" s="57"/>
      <c r="DX278" s="57"/>
      <c r="DY278" s="57"/>
    </row>
    <row r="279" spans="1:129">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c r="AM279" s="57"/>
      <c r="AN279" s="57"/>
      <c r="AO279" s="57"/>
      <c r="AP279" s="57"/>
      <c r="AQ279" s="57"/>
      <c r="AR279" s="57"/>
      <c r="AS279" s="57"/>
      <c r="AT279" s="57"/>
      <c r="AU279" s="57"/>
      <c r="AV279" s="57"/>
      <c r="AW279" s="57"/>
      <c r="AX279" s="57"/>
      <c r="AY279" s="57"/>
      <c r="AZ279" s="57"/>
      <c r="BA279" s="57"/>
      <c r="BB279" s="57"/>
      <c r="BC279" s="57"/>
      <c r="BD279" s="57"/>
      <c r="BE279" s="57"/>
      <c r="BF279" s="57"/>
      <c r="BG279" s="57"/>
      <c r="BH279" s="57"/>
      <c r="BI279" s="57"/>
      <c r="BJ279" s="57"/>
      <c r="BK279" s="57"/>
      <c r="BL279" s="57"/>
      <c r="BM279" s="57"/>
      <c r="BN279" s="57"/>
      <c r="BO279" s="57"/>
      <c r="BP279" s="57"/>
      <c r="BQ279" s="57"/>
      <c r="BR279" s="57"/>
      <c r="BS279" s="57"/>
      <c r="BT279" s="57"/>
      <c r="BU279" s="57"/>
      <c r="BV279" s="57"/>
      <c r="BW279" s="57"/>
      <c r="BX279" s="57"/>
      <c r="BY279" s="57"/>
      <c r="BZ279" s="57"/>
      <c r="CA279" s="57"/>
      <c r="CB279" s="57"/>
      <c r="CC279" s="57"/>
      <c r="CD279" s="57"/>
      <c r="CE279" s="57"/>
      <c r="CF279" s="57"/>
      <c r="CG279" s="57"/>
      <c r="CH279" s="57"/>
      <c r="CI279" s="57"/>
      <c r="CJ279" s="57"/>
      <c r="CK279" s="57"/>
      <c r="CL279" s="57"/>
      <c r="CM279" s="57"/>
      <c r="CN279" s="57"/>
      <c r="CO279" s="57"/>
      <c r="CP279" s="57"/>
      <c r="CQ279" s="57"/>
      <c r="CR279" s="57"/>
      <c r="CS279" s="57"/>
      <c r="CT279" s="57"/>
      <c r="CU279" s="57"/>
      <c r="CV279" s="57"/>
      <c r="CW279" s="57"/>
      <c r="CX279" s="57"/>
      <c r="CY279" s="57"/>
      <c r="CZ279" s="57"/>
      <c r="DA279" s="57"/>
      <c r="DB279" s="57"/>
      <c r="DC279" s="57"/>
      <c r="DD279" s="57"/>
      <c r="DE279" s="57"/>
      <c r="DF279" s="57"/>
      <c r="DG279" s="57"/>
      <c r="DH279" s="57"/>
      <c r="DI279" s="57"/>
      <c r="DJ279" s="57"/>
      <c r="DK279" s="57"/>
      <c r="DL279" s="57"/>
      <c r="DM279" s="57"/>
      <c r="DN279" s="57"/>
      <c r="DO279" s="57"/>
      <c r="DP279" s="57"/>
      <c r="DQ279" s="57"/>
      <c r="DR279" s="57"/>
      <c r="DS279" s="57"/>
      <c r="DT279" s="57"/>
      <c r="DU279" s="57"/>
      <c r="DV279" s="57"/>
      <c r="DW279" s="57"/>
      <c r="DX279" s="57"/>
      <c r="DY279" s="57"/>
    </row>
    <row r="280" spans="1:129">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c r="AI280" s="57"/>
      <c r="AJ280" s="57"/>
      <c r="AK280" s="57"/>
      <c r="AL280" s="57"/>
      <c r="AM280" s="57"/>
      <c r="AN280" s="57"/>
      <c r="AO280" s="57"/>
      <c r="AP280" s="57"/>
      <c r="AQ280" s="57"/>
      <c r="AR280" s="57"/>
      <c r="AS280" s="57"/>
      <c r="AT280" s="57"/>
      <c r="AU280" s="57"/>
      <c r="AV280" s="57"/>
      <c r="AW280" s="57"/>
      <c r="AX280" s="57"/>
      <c r="AY280" s="57"/>
      <c r="AZ280" s="57"/>
      <c r="BA280" s="57"/>
      <c r="BB280" s="57"/>
      <c r="BC280" s="57"/>
      <c r="BD280" s="57"/>
      <c r="BE280" s="57"/>
      <c r="BF280" s="57"/>
      <c r="BG280" s="57"/>
      <c r="BH280" s="57"/>
      <c r="BI280" s="57"/>
      <c r="BJ280" s="57"/>
      <c r="BK280" s="57"/>
      <c r="BL280" s="57"/>
      <c r="BM280" s="57"/>
      <c r="BN280" s="57"/>
      <c r="BO280" s="57"/>
      <c r="BP280" s="57"/>
      <c r="BQ280" s="57"/>
      <c r="BR280" s="57"/>
      <c r="BS280" s="57"/>
      <c r="BT280" s="57"/>
      <c r="BU280" s="57"/>
      <c r="BV280" s="57"/>
      <c r="BW280" s="57"/>
      <c r="BX280" s="57"/>
      <c r="BY280" s="57"/>
      <c r="BZ280" s="57"/>
      <c r="CA280" s="57"/>
      <c r="CB280" s="57"/>
      <c r="CC280" s="57"/>
      <c r="CD280" s="57"/>
      <c r="CE280" s="57"/>
      <c r="CF280" s="57"/>
      <c r="CG280" s="57"/>
      <c r="CH280" s="57"/>
      <c r="CI280" s="57"/>
      <c r="CJ280" s="57"/>
      <c r="CK280" s="57"/>
      <c r="CL280" s="57"/>
      <c r="CM280" s="57"/>
      <c r="CN280" s="57"/>
      <c r="CO280" s="57"/>
      <c r="CP280" s="57"/>
      <c r="CQ280" s="57"/>
      <c r="CR280" s="57"/>
      <c r="CS280" s="57"/>
      <c r="CT280" s="57"/>
      <c r="CU280" s="57"/>
      <c r="CV280" s="57"/>
      <c r="CW280" s="57"/>
      <c r="CX280" s="57"/>
      <c r="CY280" s="57"/>
      <c r="CZ280" s="57"/>
      <c r="DA280" s="57"/>
      <c r="DB280" s="57"/>
      <c r="DC280" s="57"/>
      <c r="DD280" s="57"/>
      <c r="DE280" s="57"/>
      <c r="DF280" s="57"/>
      <c r="DG280" s="57"/>
      <c r="DH280" s="57"/>
      <c r="DI280" s="57"/>
      <c r="DJ280" s="57"/>
      <c r="DK280" s="57"/>
      <c r="DL280" s="57"/>
      <c r="DM280" s="57"/>
      <c r="DN280" s="57"/>
      <c r="DO280" s="57"/>
      <c r="DP280" s="57"/>
      <c r="DQ280" s="57"/>
      <c r="DR280" s="57"/>
      <c r="DS280" s="57"/>
      <c r="DT280" s="57"/>
      <c r="DU280" s="57"/>
      <c r="DV280" s="57"/>
      <c r="DW280" s="57"/>
      <c r="DX280" s="57"/>
      <c r="DY280" s="57"/>
    </row>
    <row r="281" spans="1:129">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c r="AL281" s="57"/>
      <c r="AM281" s="57"/>
      <c r="AN281" s="57"/>
      <c r="AO281" s="57"/>
      <c r="AP281" s="57"/>
      <c r="AQ281" s="57"/>
      <c r="AR281" s="57"/>
      <c r="AS281" s="57"/>
      <c r="AT281" s="57"/>
      <c r="AU281" s="57"/>
      <c r="AV281" s="57"/>
      <c r="AW281" s="57"/>
      <c r="AX281" s="57"/>
      <c r="AY281" s="57"/>
      <c r="AZ281" s="57"/>
      <c r="BA281" s="57"/>
      <c r="BB281" s="57"/>
      <c r="BC281" s="57"/>
      <c r="BD281" s="57"/>
      <c r="BE281" s="57"/>
      <c r="BF281" s="57"/>
      <c r="BG281" s="57"/>
      <c r="BH281" s="57"/>
      <c r="BI281" s="57"/>
      <c r="BJ281" s="57"/>
      <c r="BK281" s="57"/>
      <c r="BL281" s="57"/>
      <c r="BM281" s="57"/>
      <c r="BN281" s="57"/>
      <c r="BO281" s="57"/>
      <c r="BP281" s="57"/>
      <c r="BQ281" s="57"/>
      <c r="BR281" s="57"/>
      <c r="BS281" s="57"/>
      <c r="BT281" s="57"/>
      <c r="BU281" s="57"/>
      <c r="BV281" s="57"/>
      <c r="BW281" s="57"/>
      <c r="BX281" s="57"/>
      <c r="BY281" s="57"/>
      <c r="BZ281" s="57"/>
      <c r="CA281" s="57"/>
      <c r="CB281" s="57"/>
      <c r="CC281" s="57"/>
      <c r="CD281" s="57"/>
      <c r="CE281" s="57"/>
      <c r="CF281" s="57"/>
      <c r="CG281" s="57"/>
      <c r="CH281" s="57"/>
      <c r="CI281" s="57"/>
      <c r="CJ281" s="57"/>
      <c r="CK281" s="57"/>
      <c r="CL281" s="57"/>
      <c r="CM281" s="57"/>
      <c r="CN281" s="57"/>
      <c r="CO281" s="57"/>
      <c r="CP281" s="57"/>
      <c r="CQ281" s="57"/>
      <c r="CR281" s="57"/>
      <c r="CS281" s="57"/>
      <c r="CT281" s="57"/>
      <c r="CU281" s="57"/>
      <c r="CV281" s="57"/>
      <c r="CW281" s="57"/>
      <c r="CX281" s="57"/>
      <c r="CY281" s="57"/>
      <c r="CZ281" s="57"/>
      <c r="DA281" s="57"/>
      <c r="DB281" s="57"/>
      <c r="DC281" s="57"/>
      <c r="DD281" s="57"/>
      <c r="DE281" s="57"/>
      <c r="DF281" s="57"/>
      <c r="DG281" s="57"/>
      <c r="DH281" s="57"/>
      <c r="DI281" s="57"/>
      <c r="DJ281" s="57"/>
      <c r="DK281" s="57"/>
      <c r="DL281" s="57"/>
      <c r="DM281" s="57"/>
      <c r="DN281" s="57"/>
      <c r="DO281" s="57"/>
      <c r="DP281" s="57"/>
      <c r="DQ281" s="57"/>
      <c r="DR281" s="57"/>
      <c r="DS281" s="57"/>
      <c r="DT281" s="57"/>
      <c r="DU281" s="57"/>
      <c r="DV281" s="57"/>
      <c r="DW281" s="57"/>
      <c r="DX281" s="57"/>
      <c r="DY281" s="57"/>
    </row>
    <row r="282" spans="1:129">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c r="AN282" s="57"/>
      <c r="AO282" s="57"/>
      <c r="AP282" s="57"/>
      <c r="AQ282" s="57"/>
      <c r="AR282" s="57"/>
      <c r="AS282" s="57"/>
      <c r="AT282" s="57"/>
      <c r="AU282" s="57"/>
      <c r="AV282" s="57"/>
      <c r="AW282" s="57"/>
      <c r="AX282" s="57"/>
      <c r="AY282" s="57"/>
      <c r="AZ282" s="57"/>
      <c r="BA282" s="57"/>
      <c r="BB282" s="57"/>
      <c r="BC282" s="57"/>
      <c r="BD282" s="57"/>
      <c r="BE282" s="57"/>
      <c r="BF282" s="57"/>
      <c r="BG282" s="57"/>
      <c r="BH282" s="57"/>
      <c r="BI282" s="57"/>
      <c r="BJ282" s="57"/>
      <c r="BK282" s="57"/>
      <c r="BL282" s="57"/>
      <c r="BM282" s="57"/>
      <c r="BN282" s="57"/>
      <c r="BO282" s="57"/>
      <c r="BP282" s="57"/>
      <c r="BQ282" s="57"/>
      <c r="BR282" s="57"/>
      <c r="BS282" s="57"/>
      <c r="BT282" s="57"/>
      <c r="BU282" s="57"/>
      <c r="BV282" s="57"/>
      <c r="BW282" s="57"/>
      <c r="BX282" s="57"/>
      <c r="BY282" s="57"/>
      <c r="BZ282" s="57"/>
      <c r="CA282" s="57"/>
      <c r="CB282" s="57"/>
      <c r="CC282" s="57"/>
      <c r="CD282" s="57"/>
      <c r="CE282" s="57"/>
      <c r="CF282" s="57"/>
      <c r="CG282" s="57"/>
      <c r="CH282" s="57"/>
      <c r="CI282" s="57"/>
      <c r="CJ282" s="57"/>
      <c r="CK282" s="57"/>
      <c r="CL282" s="57"/>
      <c r="CM282" s="57"/>
      <c r="CN282" s="57"/>
      <c r="CO282" s="57"/>
      <c r="CP282" s="57"/>
      <c r="CQ282" s="57"/>
      <c r="CR282" s="57"/>
      <c r="CS282" s="57"/>
      <c r="CT282" s="57"/>
      <c r="CU282" s="57"/>
      <c r="CV282" s="57"/>
      <c r="CW282" s="57"/>
      <c r="CX282" s="57"/>
      <c r="CY282" s="57"/>
      <c r="CZ282" s="57"/>
      <c r="DA282" s="57"/>
      <c r="DB282" s="57"/>
      <c r="DC282" s="57"/>
      <c r="DD282" s="57"/>
      <c r="DE282" s="57"/>
      <c r="DF282" s="57"/>
      <c r="DG282" s="57"/>
      <c r="DH282" s="57"/>
      <c r="DI282" s="57"/>
      <c r="DJ282" s="57"/>
      <c r="DK282" s="57"/>
      <c r="DL282" s="57"/>
      <c r="DM282" s="57"/>
      <c r="DN282" s="57"/>
      <c r="DO282" s="57"/>
      <c r="DP282" s="57"/>
      <c r="DQ282" s="57"/>
      <c r="DR282" s="57"/>
      <c r="DS282" s="57"/>
      <c r="DT282" s="57"/>
      <c r="DU282" s="57"/>
      <c r="DV282" s="57"/>
      <c r="DW282" s="57"/>
      <c r="DX282" s="57"/>
      <c r="DY282" s="57"/>
    </row>
    <row r="283" spans="1:129">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c r="AY283" s="57"/>
      <c r="AZ283" s="57"/>
      <c r="BA283" s="57"/>
      <c r="BB283" s="57"/>
      <c r="BC283" s="57"/>
      <c r="BD283" s="57"/>
      <c r="BE283" s="57"/>
      <c r="BF283" s="57"/>
      <c r="BG283" s="57"/>
      <c r="BH283" s="57"/>
      <c r="BI283" s="57"/>
      <c r="BJ283" s="57"/>
      <c r="BK283" s="57"/>
      <c r="BL283" s="57"/>
      <c r="BM283" s="57"/>
      <c r="BN283" s="57"/>
      <c r="BO283" s="57"/>
      <c r="BP283" s="57"/>
      <c r="BQ283" s="57"/>
      <c r="BR283" s="57"/>
      <c r="BS283" s="57"/>
      <c r="BT283" s="57"/>
      <c r="BU283" s="57"/>
      <c r="BV283" s="57"/>
      <c r="BW283" s="57"/>
      <c r="BX283" s="57"/>
      <c r="BY283" s="57"/>
      <c r="BZ283" s="57"/>
      <c r="CA283" s="57"/>
      <c r="CB283" s="57"/>
      <c r="CC283" s="57"/>
      <c r="CD283" s="57"/>
      <c r="CE283" s="57"/>
      <c r="CF283" s="57"/>
      <c r="CG283" s="57"/>
      <c r="CH283" s="57"/>
      <c r="CI283" s="57"/>
      <c r="CJ283" s="57"/>
      <c r="CK283" s="57"/>
      <c r="CL283" s="57"/>
      <c r="CM283" s="57"/>
      <c r="CN283" s="57"/>
      <c r="CO283" s="57"/>
      <c r="CP283" s="57"/>
      <c r="CQ283" s="57"/>
      <c r="CR283" s="57"/>
      <c r="CS283" s="57"/>
      <c r="CT283" s="57"/>
      <c r="CU283" s="57"/>
      <c r="CV283" s="57"/>
      <c r="CW283" s="57"/>
      <c r="CX283" s="57"/>
      <c r="CY283" s="57"/>
      <c r="CZ283" s="57"/>
      <c r="DA283" s="57"/>
      <c r="DB283" s="57"/>
      <c r="DC283" s="57"/>
      <c r="DD283" s="57"/>
      <c r="DE283" s="57"/>
      <c r="DF283" s="57"/>
      <c r="DG283" s="57"/>
      <c r="DH283" s="57"/>
      <c r="DI283" s="57"/>
      <c r="DJ283" s="57"/>
      <c r="DK283" s="57"/>
      <c r="DL283" s="57"/>
      <c r="DM283" s="57"/>
      <c r="DN283" s="57"/>
      <c r="DO283" s="57"/>
      <c r="DP283" s="57"/>
      <c r="DQ283" s="57"/>
      <c r="DR283" s="57"/>
      <c r="DS283" s="57"/>
      <c r="DT283" s="57"/>
      <c r="DU283" s="57"/>
      <c r="DV283" s="57"/>
      <c r="DW283" s="57"/>
      <c r="DX283" s="57"/>
      <c r="DY283" s="57"/>
    </row>
    <row r="284" spans="1:129">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c r="AY284" s="57"/>
      <c r="AZ284" s="57"/>
      <c r="BA284" s="57"/>
      <c r="BB284" s="57"/>
      <c r="BC284" s="57"/>
      <c r="BD284" s="57"/>
      <c r="BE284" s="57"/>
      <c r="BF284" s="57"/>
      <c r="BG284" s="57"/>
      <c r="BH284" s="57"/>
      <c r="BI284" s="57"/>
      <c r="BJ284" s="57"/>
      <c r="BK284" s="57"/>
      <c r="BL284" s="57"/>
      <c r="BM284" s="57"/>
      <c r="BN284" s="57"/>
      <c r="BO284" s="57"/>
      <c r="BP284" s="57"/>
      <c r="BQ284" s="57"/>
      <c r="BR284" s="57"/>
      <c r="BS284" s="57"/>
      <c r="BT284" s="57"/>
      <c r="BU284" s="57"/>
      <c r="BV284" s="57"/>
      <c r="BW284" s="57"/>
      <c r="BX284" s="57"/>
      <c r="BY284" s="57"/>
      <c r="BZ284" s="57"/>
      <c r="CA284" s="57"/>
      <c r="CB284" s="57"/>
      <c r="CC284" s="57"/>
      <c r="CD284" s="57"/>
      <c r="CE284" s="57"/>
      <c r="CF284" s="57"/>
      <c r="CG284" s="57"/>
      <c r="CH284" s="57"/>
      <c r="CI284" s="57"/>
      <c r="CJ284" s="57"/>
      <c r="CK284" s="57"/>
      <c r="CL284" s="57"/>
      <c r="CM284" s="57"/>
      <c r="CN284" s="57"/>
      <c r="CO284" s="57"/>
      <c r="CP284" s="57"/>
      <c r="CQ284" s="57"/>
      <c r="CR284" s="57"/>
      <c r="CS284" s="57"/>
      <c r="CT284" s="57"/>
      <c r="CU284" s="57"/>
      <c r="CV284" s="57"/>
      <c r="CW284" s="57"/>
      <c r="CX284" s="57"/>
      <c r="CY284" s="57"/>
      <c r="CZ284" s="57"/>
      <c r="DA284" s="57"/>
      <c r="DB284" s="57"/>
      <c r="DC284" s="57"/>
      <c r="DD284" s="57"/>
      <c r="DE284" s="57"/>
      <c r="DF284" s="57"/>
      <c r="DG284" s="57"/>
      <c r="DH284" s="57"/>
      <c r="DI284" s="57"/>
      <c r="DJ284" s="57"/>
      <c r="DK284" s="57"/>
      <c r="DL284" s="57"/>
      <c r="DM284" s="57"/>
      <c r="DN284" s="57"/>
      <c r="DO284" s="57"/>
      <c r="DP284" s="57"/>
      <c r="DQ284" s="57"/>
      <c r="DR284" s="57"/>
      <c r="DS284" s="57"/>
      <c r="DT284" s="57"/>
      <c r="DU284" s="57"/>
      <c r="DV284" s="57"/>
      <c r="DW284" s="57"/>
      <c r="DX284" s="57"/>
      <c r="DY284" s="57"/>
    </row>
    <row r="285" spans="1:129">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c r="AY285" s="57"/>
      <c r="AZ285" s="57"/>
      <c r="BA285" s="57"/>
      <c r="BB285" s="57"/>
      <c r="BC285" s="57"/>
      <c r="BD285" s="57"/>
      <c r="BE285" s="57"/>
      <c r="BF285" s="57"/>
      <c r="BG285" s="57"/>
      <c r="BH285" s="57"/>
      <c r="BI285" s="57"/>
      <c r="BJ285" s="57"/>
      <c r="BK285" s="57"/>
      <c r="BL285" s="57"/>
      <c r="BM285" s="57"/>
      <c r="BN285" s="57"/>
      <c r="BO285" s="57"/>
      <c r="BP285" s="57"/>
      <c r="BQ285" s="57"/>
      <c r="BR285" s="57"/>
      <c r="BS285" s="57"/>
      <c r="BT285" s="57"/>
      <c r="BU285" s="57"/>
      <c r="BV285" s="57"/>
      <c r="BW285" s="57"/>
      <c r="BX285" s="57"/>
      <c r="BY285" s="57"/>
      <c r="BZ285" s="57"/>
      <c r="CA285" s="57"/>
      <c r="CB285" s="57"/>
      <c r="CC285" s="57"/>
      <c r="CD285" s="57"/>
      <c r="CE285" s="57"/>
      <c r="CF285" s="57"/>
      <c r="CG285" s="57"/>
      <c r="CH285" s="57"/>
      <c r="CI285" s="57"/>
      <c r="CJ285" s="57"/>
      <c r="CK285" s="57"/>
      <c r="CL285" s="57"/>
      <c r="CM285" s="57"/>
      <c r="CN285" s="57"/>
      <c r="CO285" s="57"/>
      <c r="CP285" s="57"/>
      <c r="CQ285" s="57"/>
      <c r="CR285" s="57"/>
      <c r="CS285" s="57"/>
      <c r="CT285" s="57"/>
      <c r="CU285" s="57"/>
      <c r="CV285" s="57"/>
      <c r="CW285" s="57"/>
      <c r="CX285" s="57"/>
      <c r="CY285" s="57"/>
      <c r="CZ285" s="57"/>
      <c r="DA285" s="57"/>
      <c r="DB285" s="57"/>
      <c r="DC285" s="57"/>
      <c r="DD285" s="57"/>
      <c r="DE285" s="57"/>
      <c r="DF285" s="57"/>
      <c r="DG285" s="57"/>
      <c r="DH285" s="57"/>
      <c r="DI285" s="57"/>
      <c r="DJ285" s="57"/>
      <c r="DK285" s="57"/>
      <c r="DL285" s="57"/>
      <c r="DM285" s="57"/>
      <c r="DN285" s="57"/>
      <c r="DO285" s="57"/>
      <c r="DP285" s="57"/>
      <c r="DQ285" s="57"/>
      <c r="DR285" s="57"/>
      <c r="DS285" s="57"/>
      <c r="DT285" s="57"/>
      <c r="DU285" s="57"/>
      <c r="DV285" s="57"/>
      <c r="DW285" s="57"/>
      <c r="DX285" s="57"/>
      <c r="DY285" s="57"/>
    </row>
    <row r="286" spans="1:129">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57"/>
      <c r="BA286" s="57"/>
      <c r="BB286" s="57"/>
      <c r="BC286" s="57"/>
      <c r="BD286" s="57"/>
      <c r="BE286" s="57"/>
      <c r="BF286" s="57"/>
      <c r="BG286" s="57"/>
      <c r="BH286" s="57"/>
      <c r="BI286" s="57"/>
      <c r="BJ286" s="57"/>
      <c r="BK286" s="57"/>
      <c r="BL286" s="57"/>
      <c r="BM286" s="57"/>
      <c r="BN286" s="57"/>
      <c r="BO286" s="57"/>
      <c r="BP286" s="57"/>
      <c r="BQ286" s="57"/>
      <c r="BR286" s="57"/>
      <c r="BS286" s="57"/>
      <c r="BT286" s="57"/>
      <c r="BU286" s="57"/>
      <c r="BV286" s="57"/>
      <c r="BW286" s="57"/>
      <c r="BX286" s="57"/>
      <c r="BY286" s="57"/>
      <c r="BZ286" s="57"/>
      <c r="CA286" s="57"/>
      <c r="CB286" s="57"/>
      <c r="CC286" s="57"/>
      <c r="CD286" s="57"/>
      <c r="CE286" s="57"/>
      <c r="CF286" s="57"/>
      <c r="CG286" s="57"/>
      <c r="CH286" s="57"/>
      <c r="CI286" s="57"/>
      <c r="CJ286" s="57"/>
      <c r="CK286" s="57"/>
      <c r="CL286" s="57"/>
      <c r="CM286" s="57"/>
      <c r="CN286" s="57"/>
      <c r="CO286" s="57"/>
      <c r="CP286" s="57"/>
      <c r="CQ286" s="57"/>
      <c r="CR286" s="57"/>
      <c r="CS286" s="57"/>
      <c r="CT286" s="57"/>
      <c r="CU286" s="57"/>
      <c r="CV286" s="57"/>
      <c r="CW286" s="57"/>
      <c r="CX286" s="57"/>
      <c r="CY286" s="57"/>
      <c r="CZ286" s="57"/>
      <c r="DA286" s="57"/>
      <c r="DB286" s="57"/>
      <c r="DC286" s="57"/>
      <c r="DD286" s="57"/>
      <c r="DE286" s="57"/>
      <c r="DF286" s="57"/>
      <c r="DG286" s="57"/>
      <c r="DH286" s="57"/>
      <c r="DI286" s="57"/>
      <c r="DJ286" s="57"/>
      <c r="DK286" s="57"/>
      <c r="DL286" s="57"/>
      <c r="DM286" s="57"/>
      <c r="DN286" s="57"/>
      <c r="DO286" s="57"/>
      <c r="DP286" s="57"/>
      <c r="DQ286" s="57"/>
      <c r="DR286" s="57"/>
      <c r="DS286" s="57"/>
      <c r="DT286" s="57"/>
      <c r="DU286" s="57"/>
      <c r="DV286" s="57"/>
      <c r="DW286" s="57"/>
      <c r="DX286" s="57"/>
      <c r="DY286" s="57"/>
    </row>
    <row r="287" spans="1:129">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7"/>
      <c r="BS287" s="57"/>
      <c r="BT287" s="57"/>
      <c r="BU287" s="57"/>
      <c r="BV287" s="57"/>
      <c r="BW287" s="57"/>
      <c r="BX287" s="57"/>
      <c r="BY287" s="57"/>
      <c r="BZ287" s="57"/>
      <c r="CA287" s="57"/>
      <c r="CB287" s="57"/>
      <c r="CC287" s="57"/>
      <c r="CD287" s="57"/>
      <c r="CE287" s="57"/>
      <c r="CF287" s="57"/>
      <c r="CG287" s="57"/>
      <c r="CH287" s="57"/>
      <c r="CI287" s="57"/>
      <c r="CJ287" s="57"/>
      <c r="CK287" s="57"/>
      <c r="CL287" s="57"/>
      <c r="CM287" s="57"/>
      <c r="CN287" s="57"/>
      <c r="CO287" s="57"/>
      <c r="CP287" s="57"/>
      <c r="CQ287" s="57"/>
      <c r="CR287" s="57"/>
      <c r="CS287" s="57"/>
      <c r="CT287" s="57"/>
      <c r="CU287" s="57"/>
      <c r="CV287" s="57"/>
      <c r="CW287" s="57"/>
      <c r="CX287" s="57"/>
      <c r="CY287" s="57"/>
      <c r="CZ287" s="57"/>
      <c r="DA287" s="57"/>
      <c r="DB287" s="57"/>
      <c r="DC287" s="57"/>
      <c r="DD287" s="57"/>
      <c r="DE287" s="57"/>
      <c r="DF287" s="57"/>
      <c r="DG287" s="57"/>
      <c r="DH287" s="57"/>
      <c r="DI287" s="57"/>
      <c r="DJ287" s="57"/>
      <c r="DK287" s="57"/>
      <c r="DL287" s="57"/>
      <c r="DM287" s="57"/>
      <c r="DN287" s="57"/>
      <c r="DO287" s="57"/>
      <c r="DP287" s="57"/>
      <c r="DQ287" s="57"/>
      <c r="DR287" s="57"/>
      <c r="DS287" s="57"/>
      <c r="DT287" s="57"/>
      <c r="DU287" s="57"/>
      <c r="DV287" s="57"/>
      <c r="DW287" s="57"/>
      <c r="DX287" s="57"/>
      <c r="DY287" s="57"/>
    </row>
    <row r="288" spans="1:129">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c r="AN288" s="57"/>
      <c r="AO288" s="57"/>
      <c r="AP288" s="57"/>
      <c r="AQ288" s="57"/>
      <c r="AR288" s="57"/>
      <c r="AS288" s="57"/>
      <c r="AT288" s="57"/>
      <c r="AU288" s="57"/>
      <c r="AV288" s="57"/>
      <c r="AW288" s="57"/>
      <c r="AX288" s="57"/>
      <c r="AY288" s="57"/>
      <c r="AZ288" s="57"/>
      <c r="BA288" s="57"/>
      <c r="BB288" s="57"/>
      <c r="BC288" s="57"/>
      <c r="BD288" s="57"/>
      <c r="BE288" s="57"/>
      <c r="BF288" s="57"/>
      <c r="BG288" s="57"/>
      <c r="BH288" s="57"/>
      <c r="BI288" s="57"/>
      <c r="BJ288" s="57"/>
      <c r="BK288" s="57"/>
      <c r="BL288" s="57"/>
      <c r="BM288" s="57"/>
      <c r="BN288" s="57"/>
      <c r="BO288" s="57"/>
      <c r="BP288" s="57"/>
      <c r="BQ288" s="57"/>
      <c r="BR288" s="57"/>
      <c r="BS288" s="57"/>
      <c r="BT288" s="57"/>
      <c r="BU288" s="57"/>
      <c r="BV288" s="57"/>
      <c r="BW288" s="57"/>
      <c r="BX288" s="57"/>
      <c r="BY288" s="57"/>
      <c r="BZ288" s="57"/>
      <c r="CA288" s="57"/>
      <c r="CB288" s="57"/>
      <c r="CC288" s="57"/>
      <c r="CD288" s="57"/>
      <c r="CE288" s="57"/>
      <c r="CF288" s="57"/>
      <c r="CG288" s="57"/>
      <c r="CH288" s="57"/>
      <c r="CI288" s="57"/>
      <c r="CJ288" s="57"/>
      <c r="CK288" s="57"/>
      <c r="CL288" s="57"/>
      <c r="CM288" s="57"/>
      <c r="CN288" s="57"/>
      <c r="CO288" s="57"/>
      <c r="CP288" s="57"/>
      <c r="CQ288" s="57"/>
      <c r="CR288" s="57"/>
      <c r="CS288" s="57"/>
      <c r="CT288" s="57"/>
      <c r="CU288" s="57"/>
      <c r="CV288" s="57"/>
      <c r="CW288" s="57"/>
      <c r="CX288" s="57"/>
      <c r="CY288" s="57"/>
      <c r="CZ288" s="57"/>
      <c r="DA288" s="57"/>
      <c r="DB288" s="57"/>
      <c r="DC288" s="57"/>
      <c r="DD288" s="57"/>
      <c r="DE288" s="57"/>
      <c r="DF288" s="57"/>
      <c r="DG288" s="57"/>
      <c r="DH288" s="57"/>
      <c r="DI288" s="57"/>
      <c r="DJ288" s="57"/>
      <c r="DK288" s="57"/>
      <c r="DL288" s="57"/>
      <c r="DM288" s="57"/>
      <c r="DN288" s="57"/>
      <c r="DO288" s="57"/>
      <c r="DP288" s="57"/>
      <c r="DQ288" s="57"/>
      <c r="DR288" s="57"/>
      <c r="DS288" s="57"/>
      <c r="DT288" s="57"/>
      <c r="DU288" s="57"/>
      <c r="DV288" s="57"/>
      <c r="DW288" s="57"/>
      <c r="DX288" s="57"/>
      <c r="DY288" s="57"/>
    </row>
    <row r="289" spans="1:129">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c r="AY289" s="57"/>
      <c r="AZ289" s="57"/>
      <c r="BA289" s="57"/>
      <c r="BB289" s="57"/>
      <c r="BC289" s="57"/>
      <c r="BD289" s="57"/>
      <c r="BE289" s="57"/>
      <c r="BF289" s="57"/>
      <c r="BG289" s="57"/>
      <c r="BH289" s="57"/>
      <c r="BI289" s="57"/>
      <c r="BJ289" s="57"/>
      <c r="BK289" s="57"/>
      <c r="BL289" s="57"/>
      <c r="BM289" s="57"/>
      <c r="BN289" s="57"/>
      <c r="BO289" s="57"/>
      <c r="BP289" s="57"/>
      <c r="BQ289" s="57"/>
      <c r="BR289" s="57"/>
      <c r="BS289" s="57"/>
      <c r="BT289" s="57"/>
      <c r="BU289" s="57"/>
      <c r="BV289" s="57"/>
      <c r="BW289" s="57"/>
      <c r="BX289" s="57"/>
      <c r="BY289" s="57"/>
      <c r="BZ289" s="57"/>
      <c r="CA289" s="57"/>
      <c r="CB289" s="57"/>
      <c r="CC289" s="57"/>
      <c r="CD289" s="57"/>
      <c r="CE289" s="57"/>
      <c r="CF289" s="57"/>
      <c r="CG289" s="57"/>
      <c r="CH289" s="57"/>
      <c r="CI289" s="57"/>
      <c r="CJ289" s="57"/>
      <c r="CK289" s="57"/>
      <c r="CL289" s="57"/>
      <c r="CM289" s="57"/>
      <c r="CN289" s="57"/>
      <c r="CO289" s="57"/>
      <c r="CP289" s="57"/>
      <c r="CQ289" s="57"/>
      <c r="CR289" s="57"/>
      <c r="CS289" s="57"/>
      <c r="CT289" s="57"/>
      <c r="CU289" s="57"/>
      <c r="CV289" s="57"/>
      <c r="CW289" s="57"/>
      <c r="CX289" s="57"/>
      <c r="CY289" s="57"/>
      <c r="CZ289" s="57"/>
      <c r="DA289" s="57"/>
      <c r="DB289" s="57"/>
      <c r="DC289" s="57"/>
      <c r="DD289" s="57"/>
      <c r="DE289" s="57"/>
      <c r="DF289" s="57"/>
      <c r="DG289" s="57"/>
      <c r="DH289" s="57"/>
      <c r="DI289" s="57"/>
      <c r="DJ289" s="57"/>
      <c r="DK289" s="57"/>
      <c r="DL289" s="57"/>
      <c r="DM289" s="57"/>
      <c r="DN289" s="57"/>
      <c r="DO289" s="57"/>
      <c r="DP289" s="57"/>
      <c r="DQ289" s="57"/>
      <c r="DR289" s="57"/>
      <c r="DS289" s="57"/>
      <c r="DT289" s="57"/>
      <c r="DU289" s="57"/>
      <c r="DV289" s="57"/>
      <c r="DW289" s="57"/>
      <c r="DX289" s="57"/>
      <c r="DY289" s="57"/>
    </row>
    <row r="290" spans="1:129">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c r="AY290" s="57"/>
      <c r="AZ290" s="57"/>
      <c r="BA290" s="57"/>
      <c r="BB290" s="57"/>
      <c r="BC290" s="57"/>
      <c r="BD290" s="57"/>
      <c r="BE290" s="57"/>
      <c r="BF290" s="57"/>
      <c r="BG290" s="57"/>
      <c r="BH290" s="57"/>
      <c r="BI290" s="57"/>
      <c r="BJ290" s="57"/>
      <c r="BK290" s="57"/>
      <c r="BL290" s="57"/>
      <c r="BM290" s="57"/>
      <c r="BN290" s="57"/>
      <c r="BO290" s="57"/>
      <c r="BP290" s="57"/>
      <c r="BQ290" s="57"/>
      <c r="BR290" s="57"/>
      <c r="BS290" s="57"/>
      <c r="BT290" s="57"/>
      <c r="BU290" s="57"/>
      <c r="BV290" s="57"/>
      <c r="BW290" s="57"/>
      <c r="BX290" s="57"/>
      <c r="BY290" s="57"/>
      <c r="BZ290" s="57"/>
      <c r="CA290" s="57"/>
      <c r="CB290" s="57"/>
      <c r="CC290" s="57"/>
      <c r="CD290" s="57"/>
      <c r="CE290" s="57"/>
      <c r="CF290" s="57"/>
      <c r="CG290" s="57"/>
      <c r="CH290" s="57"/>
      <c r="CI290" s="57"/>
      <c r="CJ290" s="57"/>
      <c r="CK290" s="57"/>
      <c r="CL290" s="57"/>
      <c r="CM290" s="57"/>
      <c r="CN290" s="57"/>
      <c r="CO290" s="57"/>
      <c r="CP290" s="57"/>
      <c r="CQ290" s="57"/>
      <c r="CR290" s="57"/>
      <c r="CS290" s="57"/>
      <c r="CT290" s="57"/>
      <c r="CU290" s="57"/>
      <c r="CV290" s="57"/>
      <c r="CW290" s="57"/>
      <c r="CX290" s="57"/>
      <c r="CY290" s="57"/>
      <c r="CZ290" s="57"/>
      <c r="DA290" s="57"/>
      <c r="DB290" s="57"/>
      <c r="DC290" s="57"/>
      <c r="DD290" s="57"/>
      <c r="DE290" s="57"/>
      <c r="DF290" s="57"/>
      <c r="DG290" s="57"/>
      <c r="DH290" s="57"/>
      <c r="DI290" s="57"/>
      <c r="DJ290" s="57"/>
      <c r="DK290" s="57"/>
      <c r="DL290" s="57"/>
      <c r="DM290" s="57"/>
      <c r="DN290" s="57"/>
      <c r="DO290" s="57"/>
      <c r="DP290" s="57"/>
      <c r="DQ290" s="57"/>
      <c r="DR290" s="57"/>
      <c r="DS290" s="57"/>
      <c r="DT290" s="57"/>
      <c r="DU290" s="57"/>
      <c r="DV290" s="57"/>
      <c r="DW290" s="57"/>
      <c r="DX290" s="57"/>
      <c r="DY290" s="57"/>
    </row>
    <row r="291" spans="1:129">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c r="AY291" s="57"/>
      <c r="AZ291" s="57"/>
      <c r="BA291" s="57"/>
      <c r="BB291" s="57"/>
      <c r="BC291" s="57"/>
      <c r="BD291" s="57"/>
      <c r="BE291" s="57"/>
      <c r="BF291" s="57"/>
      <c r="BG291" s="57"/>
      <c r="BH291" s="57"/>
      <c r="BI291" s="57"/>
      <c r="BJ291" s="57"/>
      <c r="BK291" s="57"/>
      <c r="BL291" s="57"/>
      <c r="BM291" s="57"/>
      <c r="BN291" s="57"/>
      <c r="BO291" s="57"/>
      <c r="BP291" s="57"/>
      <c r="BQ291" s="57"/>
      <c r="BR291" s="57"/>
      <c r="BS291" s="57"/>
      <c r="BT291" s="57"/>
      <c r="BU291" s="57"/>
      <c r="BV291" s="57"/>
      <c r="BW291" s="57"/>
      <c r="BX291" s="57"/>
      <c r="BY291" s="57"/>
      <c r="BZ291" s="57"/>
      <c r="CA291" s="57"/>
      <c r="CB291" s="57"/>
      <c r="CC291" s="57"/>
      <c r="CD291" s="57"/>
      <c r="CE291" s="57"/>
      <c r="CF291" s="57"/>
      <c r="CG291" s="57"/>
      <c r="CH291" s="57"/>
      <c r="CI291" s="57"/>
      <c r="CJ291" s="57"/>
      <c r="CK291" s="57"/>
      <c r="CL291" s="57"/>
      <c r="CM291" s="57"/>
      <c r="CN291" s="57"/>
      <c r="CO291" s="57"/>
      <c r="CP291" s="57"/>
      <c r="CQ291" s="57"/>
      <c r="CR291" s="57"/>
      <c r="CS291" s="57"/>
      <c r="CT291" s="57"/>
      <c r="CU291" s="57"/>
      <c r="CV291" s="57"/>
      <c r="CW291" s="57"/>
      <c r="CX291" s="57"/>
      <c r="CY291" s="57"/>
      <c r="CZ291" s="57"/>
      <c r="DA291" s="57"/>
      <c r="DB291" s="57"/>
      <c r="DC291" s="57"/>
      <c r="DD291" s="57"/>
      <c r="DE291" s="57"/>
      <c r="DF291" s="57"/>
      <c r="DG291" s="57"/>
      <c r="DH291" s="57"/>
      <c r="DI291" s="57"/>
      <c r="DJ291" s="57"/>
      <c r="DK291" s="57"/>
      <c r="DL291" s="57"/>
      <c r="DM291" s="57"/>
      <c r="DN291" s="57"/>
      <c r="DO291" s="57"/>
      <c r="DP291" s="57"/>
      <c r="DQ291" s="57"/>
      <c r="DR291" s="57"/>
      <c r="DS291" s="57"/>
      <c r="DT291" s="57"/>
      <c r="DU291" s="57"/>
      <c r="DV291" s="57"/>
      <c r="DW291" s="57"/>
      <c r="DX291" s="57"/>
      <c r="DY291" s="57"/>
    </row>
    <row r="292" spans="1:129">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c r="AY292" s="57"/>
      <c r="AZ292" s="57"/>
      <c r="BA292" s="57"/>
      <c r="BB292" s="57"/>
      <c r="BC292" s="57"/>
      <c r="BD292" s="57"/>
      <c r="BE292" s="57"/>
      <c r="BF292" s="57"/>
      <c r="BG292" s="57"/>
      <c r="BH292" s="57"/>
      <c r="BI292" s="57"/>
      <c r="BJ292" s="57"/>
      <c r="BK292" s="57"/>
      <c r="BL292" s="57"/>
      <c r="BM292" s="57"/>
      <c r="BN292" s="57"/>
      <c r="BO292" s="57"/>
      <c r="BP292" s="57"/>
      <c r="BQ292" s="57"/>
      <c r="BR292" s="57"/>
      <c r="BS292" s="57"/>
      <c r="BT292" s="57"/>
      <c r="BU292" s="57"/>
      <c r="BV292" s="57"/>
      <c r="BW292" s="57"/>
      <c r="BX292" s="57"/>
      <c r="BY292" s="57"/>
      <c r="BZ292" s="57"/>
      <c r="CA292" s="57"/>
      <c r="CB292" s="57"/>
      <c r="CC292" s="57"/>
      <c r="CD292" s="57"/>
      <c r="CE292" s="57"/>
      <c r="CF292" s="57"/>
      <c r="CG292" s="57"/>
      <c r="CH292" s="57"/>
      <c r="CI292" s="57"/>
      <c r="CJ292" s="57"/>
      <c r="CK292" s="57"/>
      <c r="CL292" s="57"/>
      <c r="CM292" s="57"/>
      <c r="CN292" s="57"/>
      <c r="CO292" s="57"/>
      <c r="CP292" s="57"/>
      <c r="CQ292" s="57"/>
      <c r="CR292" s="57"/>
      <c r="CS292" s="57"/>
      <c r="CT292" s="57"/>
      <c r="CU292" s="57"/>
      <c r="CV292" s="57"/>
      <c r="CW292" s="57"/>
      <c r="CX292" s="57"/>
      <c r="CY292" s="57"/>
      <c r="CZ292" s="57"/>
      <c r="DA292" s="57"/>
      <c r="DB292" s="57"/>
      <c r="DC292" s="57"/>
      <c r="DD292" s="57"/>
      <c r="DE292" s="57"/>
      <c r="DF292" s="57"/>
      <c r="DG292" s="57"/>
      <c r="DH292" s="57"/>
      <c r="DI292" s="57"/>
      <c r="DJ292" s="57"/>
      <c r="DK292" s="57"/>
      <c r="DL292" s="57"/>
      <c r="DM292" s="57"/>
      <c r="DN292" s="57"/>
      <c r="DO292" s="57"/>
      <c r="DP292" s="57"/>
      <c r="DQ292" s="57"/>
      <c r="DR292" s="57"/>
      <c r="DS292" s="57"/>
      <c r="DT292" s="57"/>
      <c r="DU292" s="57"/>
      <c r="DV292" s="57"/>
      <c r="DW292" s="57"/>
      <c r="DX292" s="57"/>
      <c r="DY292" s="57"/>
    </row>
    <row r="293" spans="1:129">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c r="AY293" s="57"/>
      <c r="AZ293" s="57"/>
      <c r="BA293" s="57"/>
      <c r="BB293" s="57"/>
      <c r="BC293" s="57"/>
      <c r="BD293" s="57"/>
      <c r="BE293" s="57"/>
      <c r="BF293" s="57"/>
      <c r="BG293" s="57"/>
      <c r="BH293" s="57"/>
      <c r="BI293" s="57"/>
      <c r="BJ293" s="57"/>
      <c r="BK293" s="57"/>
      <c r="BL293" s="57"/>
      <c r="BM293" s="57"/>
      <c r="BN293" s="57"/>
      <c r="BO293" s="57"/>
      <c r="BP293" s="57"/>
      <c r="BQ293" s="57"/>
      <c r="BR293" s="57"/>
      <c r="BS293" s="57"/>
      <c r="BT293" s="57"/>
      <c r="BU293" s="57"/>
      <c r="BV293" s="57"/>
      <c r="BW293" s="57"/>
      <c r="BX293" s="57"/>
      <c r="BY293" s="57"/>
      <c r="BZ293" s="57"/>
      <c r="CA293" s="57"/>
      <c r="CB293" s="57"/>
      <c r="CC293" s="57"/>
      <c r="CD293" s="57"/>
      <c r="CE293" s="57"/>
      <c r="CF293" s="57"/>
      <c r="CG293" s="57"/>
      <c r="CH293" s="57"/>
      <c r="CI293" s="57"/>
      <c r="CJ293" s="57"/>
      <c r="CK293" s="57"/>
      <c r="CL293" s="57"/>
      <c r="CM293" s="57"/>
      <c r="CN293" s="57"/>
      <c r="CO293" s="57"/>
      <c r="CP293" s="57"/>
      <c r="CQ293" s="57"/>
      <c r="CR293" s="57"/>
      <c r="CS293" s="57"/>
      <c r="CT293" s="57"/>
      <c r="CU293" s="57"/>
      <c r="CV293" s="57"/>
      <c r="CW293" s="57"/>
      <c r="CX293" s="57"/>
      <c r="CY293" s="57"/>
      <c r="CZ293" s="57"/>
      <c r="DA293" s="57"/>
      <c r="DB293" s="57"/>
      <c r="DC293" s="57"/>
      <c r="DD293" s="57"/>
      <c r="DE293" s="57"/>
      <c r="DF293" s="57"/>
      <c r="DG293" s="57"/>
      <c r="DH293" s="57"/>
      <c r="DI293" s="57"/>
      <c r="DJ293" s="57"/>
      <c r="DK293" s="57"/>
      <c r="DL293" s="57"/>
      <c r="DM293" s="57"/>
      <c r="DN293" s="57"/>
      <c r="DO293" s="57"/>
      <c r="DP293" s="57"/>
      <c r="DQ293" s="57"/>
      <c r="DR293" s="57"/>
      <c r="DS293" s="57"/>
      <c r="DT293" s="57"/>
      <c r="DU293" s="57"/>
      <c r="DV293" s="57"/>
      <c r="DW293" s="57"/>
      <c r="DX293" s="57"/>
      <c r="DY293" s="57"/>
    </row>
    <row r="294" spans="1:129">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7"/>
      <c r="BS294" s="57"/>
      <c r="BT294" s="57"/>
      <c r="BU294" s="57"/>
      <c r="BV294" s="57"/>
      <c r="BW294" s="57"/>
      <c r="BX294" s="57"/>
      <c r="BY294" s="57"/>
      <c r="BZ294" s="57"/>
      <c r="CA294" s="57"/>
      <c r="CB294" s="57"/>
      <c r="CC294" s="57"/>
      <c r="CD294" s="57"/>
      <c r="CE294" s="57"/>
      <c r="CF294" s="57"/>
      <c r="CG294" s="57"/>
      <c r="CH294" s="57"/>
      <c r="CI294" s="57"/>
      <c r="CJ294" s="57"/>
      <c r="CK294" s="57"/>
      <c r="CL294" s="57"/>
      <c r="CM294" s="57"/>
      <c r="CN294" s="57"/>
      <c r="CO294" s="57"/>
      <c r="CP294" s="57"/>
      <c r="CQ294" s="57"/>
      <c r="CR294" s="57"/>
      <c r="CS294" s="57"/>
      <c r="CT294" s="57"/>
      <c r="CU294" s="57"/>
      <c r="CV294" s="57"/>
      <c r="CW294" s="57"/>
      <c r="CX294" s="57"/>
      <c r="CY294" s="57"/>
      <c r="CZ294" s="57"/>
      <c r="DA294" s="57"/>
      <c r="DB294" s="57"/>
      <c r="DC294" s="57"/>
      <c r="DD294" s="57"/>
      <c r="DE294" s="57"/>
      <c r="DF294" s="57"/>
      <c r="DG294" s="57"/>
      <c r="DH294" s="57"/>
      <c r="DI294" s="57"/>
      <c r="DJ294" s="57"/>
      <c r="DK294" s="57"/>
      <c r="DL294" s="57"/>
      <c r="DM294" s="57"/>
      <c r="DN294" s="57"/>
      <c r="DO294" s="57"/>
      <c r="DP294" s="57"/>
      <c r="DQ294" s="57"/>
      <c r="DR294" s="57"/>
      <c r="DS294" s="57"/>
      <c r="DT294" s="57"/>
      <c r="DU294" s="57"/>
      <c r="DV294" s="57"/>
      <c r="DW294" s="57"/>
      <c r="DX294" s="57"/>
      <c r="DY294" s="57"/>
    </row>
    <row r="295" spans="1:129">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c r="AY295" s="57"/>
      <c r="AZ295" s="57"/>
      <c r="BA295" s="57"/>
      <c r="BB295" s="57"/>
      <c r="BC295" s="57"/>
      <c r="BD295" s="57"/>
      <c r="BE295" s="57"/>
      <c r="BF295" s="57"/>
      <c r="BG295" s="57"/>
      <c r="BH295" s="57"/>
      <c r="BI295" s="57"/>
      <c r="BJ295" s="57"/>
      <c r="BK295" s="57"/>
      <c r="BL295" s="57"/>
      <c r="BM295" s="57"/>
      <c r="BN295" s="57"/>
      <c r="BO295" s="57"/>
      <c r="BP295" s="57"/>
      <c r="BQ295" s="57"/>
      <c r="BR295" s="57"/>
      <c r="BS295" s="57"/>
      <c r="BT295" s="57"/>
      <c r="BU295" s="57"/>
      <c r="BV295" s="57"/>
      <c r="BW295" s="57"/>
      <c r="BX295" s="57"/>
      <c r="BY295" s="57"/>
      <c r="BZ295" s="57"/>
      <c r="CA295" s="57"/>
      <c r="CB295" s="57"/>
      <c r="CC295" s="57"/>
      <c r="CD295" s="57"/>
      <c r="CE295" s="57"/>
      <c r="CF295" s="57"/>
      <c r="CG295" s="57"/>
      <c r="CH295" s="57"/>
      <c r="CI295" s="57"/>
      <c r="CJ295" s="57"/>
      <c r="CK295" s="57"/>
      <c r="CL295" s="57"/>
      <c r="CM295" s="57"/>
      <c r="CN295" s="57"/>
      <c r="CO295" s="57"/>
      <c r="CP295" s="57"/>
      <c r="CQ295" s="57"/>
      <c r="CR295" s="57"/>
      <c r="CS295" s="57"/>
      <c r="CT295" s="57"/>
      <c r="CU295" s="57"/>
      <c r="CV295" s="57"/>
      <c r="CW295" s="57"/>
      <c r="CX295" s="57"/>
      <c r="CY295" s="57"/>
      <c r="CZ295" s="57"/>
      <c r="DA295" s="57"/>
      <c r="DB295" s="57"/>
      <c r="DC295" s="57"/>
      <c r="DD295" s="57"/>
      <c r="DE295" s="57"/>
      <c r="DF295" s="57"/>
      <c r="DG295" s="57"/>
      <c r="DH295" s="57"/>
      <c r="DI295" s="57"/>
      <c r="DJ295" s="57"/>
      <c r="DK295" s="57"/>
      <c r="DL295" s="57"/>
      <c r="DM295" s="57"/>
      <c r="DN295" s="57"/>
      <c r="DO295" s="57"/>
      <c r="DP295" s="57"/>
      <c r="DQ295" s="57"/>
      <c r="DR295" s="57"/>
      <c r="DS295" s="57"/>
      <c r="DT295" s="57"/>
      <c r="DU295" s="57"/>
      <c r="DV295" s="57"/>
      <c r="DW295" s="57"/>
      <c r="DX295" s="57"/>
      <c r="DY295" s="57"/>
    </row>
    <row r="296" spans="1:129">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c r="AY296" s="57"/>
      <c r="AZ296" s="57"/>
      <c r="BA296" s="57"/>
      <c r="BB296" s="57"/>
      <c r="BC296" s="57"/>
      <c r="BD296" s="57"/>
      <c r="BE296" s="57"/>
      <c r="BF296" s="57"/>
      <c r="BG296" s="57"/>
      <c r="BH296" s="57"/>
      <c r="BI296" s="57"/>
      <c r="BJ296" s="57"/>
      <c r="BK296" s="57"/>
      <c r="BL296" s="57"/>
      <c r="BM296" s="57"/>
      <c r="BN296" s="57"/>
      <c r="BO296" s="57"/>
      <c r="BP296" s="57"/>
      <c r="BQ296" s="57"/>
      <c r="BR296" s="57"/>
      <c r="BS296" s="57"/>
      <c r="BT296" s="57"/>
      <c r="BU296" s="57"/>
      <c r="BV296" s="57"/>
      <c r="BW296" s="57"/>
      <c r="BX296" s="57"/>
      <c r="BY296" s="57"/>
      <c r="BZ296" s="57"/>
      <c r="CA296" s="57"/>
      <c r="CB296" s="57"/>
      <c r="CC296" s="57"/>
      <c r="CD296" s="57"/>
      <c r="CE296" s="57"/>
      <c r="CF296" s="57"/>
      <c r="CG296" s="57"/>
      <c r="CH296" s="57"/>
      <c r="CI296" s="57"/>
      <c r="CJ296" s="57"/>
      <c r="CK296" s="57"/>
      <c r="CL296" s="57"/>
      <c r="CM296" s="57"/>
      <c r="CN296" s="57"/>
      <c r="CO296" s="57"/>
      <c r="CP296" s="57"/>
      <c r="CQ296" s="57"/>
      <c r="CR296" s="57"/>
      <c r="CS296" s="57"/>
      <c r="CT296" s="57"/>
      <c r="CU296" s="57"/>
      <c r="CV296" s="57"/>
      <c r="CW296" s="57"/>
      <c r="CX296" s="57"/>
      <c r="CY296" s="57"/>
      <c r="CZ296" s="57"/>
      <c r="DA296" s="57"/>
      <c r="DB296" s="57"/>
      <c r="DC296" s="57"/>
      <c r="DD296" s="57"/>
      <c r="DE296" s="57"/>
      <c r="DF296" s="57"/>
      <c r="DG296" s="57"/>
      <c r="DH296" s="57"/>
      <c r="DI296" s="57"/>
      <c r="DJ296" s="57"/>
      <c r="DK296" s="57"/>
      <c r="DL296" s="57"/>
      <c r="DM296" s="57"/>
      <c r="DN296" s="57"/>
      <c r="DO296" s="57"/>
      <c r="DP296" s="57"/>
      <c r="DQ296" s="57"/>
      <c r="DR296" s="57"/>
      <c r="DS296" s="57"/>
      <c r="DT296" s="57"/>
      <c r="DU296" s="57"/>
      <c r="DV296" s="57"/>
      <c r="DW296" s="57"/>
      <c r="DX296" s="57"/>
      <c r="DY296" s="57"/>
    </row>
    <row r="297" spans="1:129">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c r="AY297" s="57"/>
      <c r="AZ297" s="57"/>
      <c r="BA297" s="57"/>
      <c r="BB297" s="57"/>
      <c r="BC297" s="57"/>
      <c r="BD297" s="57"/>
      <c r="BE297" s="57"/>
      <c r="BF297" s="57"/>
      <c r="BG297" s="57"/>
      <c r="BH297" s="57"/>
      <c r="BI297" s="57"/>
      <c r="BJ297" s="57"/>
      <c r="BK297" s="57"/>
      <c r="BL297" s="57"/>
      <c r="BM297" s="57"/>
      <c r="BN297" s="57"/>
      <c r="BO297" s="57"/>
      <c r="BP297" s="57"/>
      <c r="BQ297" s="57"/>
      <c r="BR297" s="57"/>
      <c r="BS297" s="57"/>
      <c r="BT297" s="57"/>
      <c r="BU297" s="57"/>
      <c r="BV297" s="57"/>
      <c r="BW297" s="57"/>
      <c r="BX297" s="57"/>
      <c r="BY297" s="57"/>
      <c r="BZ297" s="57"/>
      <c r="CA297" s="57"/>
      <c r="CB297" s="57"/>
      <c r="CC297" s="57"/>
      <c r="CD297" s="57"/>
      <c r="CE297" s="57"/>
      <c r="CF297" s="57"/>
      <c r="CG297" s="57"/>
      <c r="CH297" s="57"/>
      <c r="CI297" s="57"/>
      <c r="CJ297" s="57"/>
      <c r="CK297" s="57"/>
      <c r="CL297" s="57"/>
      <c r="CM297" s="57"/>
      <c r="CN297" s="57"/>
      <c r="CO297" s="57"/>
      <c r="CP297" s="57"/>
      <c r="CQ297" s="57"/>
      <c r="CR297" s="57"/>
      <c r="CS297" s="57"/>
      <c r="CT297" s="57"/>
      <c r="CU297" s="57"/>
      <c r="CV297" s="57"/>
      <c r="CW297" s="57"/>
      <c r="CX297" s="57"/>
      <c r="CY297" s="57"/>
      <c r="CZ297" s="57"/>
      <c r="DA297" s="57"/>
      <c r="DB297" s="57"/>
      <c r="DC297" s="57"/>
      <c r="DD297" s="57"/>
      <c r="DE297" s="57"/>
      <c r="DF297" s="57"/>
      <c r="DG297" s="57"/>
      <c r="DH297" s="57"/>
      <c r="DI297" s="57"/>
      <c r="DJ297" s="57"/>
      <c r="DK297" s="57"/>
      <c r="DL297" s="57"/>
      <c r="DM297" s="57"/>
      <c r="DN297" s="57"/>
      <c r="DO297" s="57"/>
      <c r="DP297" s="57"/>
      <c r="DQ297" s="57"/>
      <c r="DR297" s="57"/>
      <c r="DS297" s="57"/>
      <c r="DT297" s="57"/>
      <c r="DU297" s="57"/>
      <c r="DV297" s="57"/>
      <c r="DW297" s="57"/>
      <c r="DX297" s="57"/>
      <c r="DY297" s="57"/>
    </row>
    <row r="298" spans="1:129">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c r="AY298" s="57"/>
      <c r="AZ298" s="57"/>
      <c r="BA298" s="57"/>
      <c r="BB298" s="57"/>
      <c r="BC298" s="57"/>
      <c r="BD298" s="57"/>
      <c r="BE298" s="57"/>
      <c r="BF298" s="57"/>
      <c r="BG298" s="57"/>
      <c r="BH298" s="57"/>
      <c r="BI298" s="57"/>
      <c r="BJ298" s="57"/>
      <c r="BK298" s="57"/>
      <c r="BL298" s="57"/>
      <c r="BM298" s="57"/>
      <c r="BN298" s="57"/>
      <c r="BO298" s="57"/>
      <c r="BP298" s="57"/>
      <c r="BQ298" s="57"/>
      <c r="BR298" s="57"/>
      <c r="BS298" s="57"/>
      <c r="BT298" s="57"/>
      <c r="BU298" s="57"/>
      <c r="BV298" s="57"/>
      <c r="BW298" s="57"/>
      <c r="BX298" s="57"/>
      <c r="BY298" s="57"/>
      <c r="BZ298" s="57"/>
      <c r="CA298" s="57"/>
      <c r="CB298" s="57"/>
      <c r="CC298" s="57"/>
      <c r="CD298" s="57"/>
      <c r="CE298" s="57"/>
      <c r="CF298" s="57"/>
      <c r="CG298" s="57"/>
      <c r="CH298" s="57"/>
      <c r="CI298" s="57"/>
      <c r="CJ298" s="57"/>
      <c r="CK298" s="57"/>
      <c r="CL298" s="57"/>
      <c r="CM298" s="57"/>
      <c r="CN298" s="57"/>
      <c r="CO298" s="57"/>
      <c r="CP298" s="57"/>
      <c r="CQ298" s="57"/>
      <c r="CR298" s="57"/>
      <c r="CS298" s="57"/>
      <c r="CT298" s="57"/>
      <c r="CU298" s="57"/>
      <c r="CV298" s="57"/>
      <c r="CW298" s="57"/>
      <c r="CX298" s="57"/>
      <c r="CY298" s="57"/>
      <c r="CZ298" s="57"/>
      <c r="DA298" s="57"/>
      <c r="DB298" s="57"/>
      <c r="DC298" s="57"/>
      <c r="DD298" s="57"/>
      <c r="DE298" s="57"/>
      <c r="DF298" s="57"/>
      <c r="DG298" s="57"/>
      <c r="DH298" s="57"/>
      <c r="DI298" s="57"/>
      <c r="DJ298" s="57"/>
      <c r="DK298" s="57"/>
      <c r="DL298" s="57"/>
      <c r="DM298" s="57"/>
      <c r="DN298" s="57"/>
      <c r="DO298" s="57"/>
      <c r="DP298" s="57"/>
      <c r="DQ298" s="57"/>
      <c r="DR298" s="57"/>
      <c r="DS298" s="57"/>
      <c r="DT298" s="57"/>
      <c r="DU298" s="57"/>
      <c r="DV298" s="57"/>
      <c r="DW298" s="57"/>
      <c r="DX298" s="57"/>
      <c r="DY298" s="57"/>
    </row>
    <row r="299" spans="1:129">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c r="AY299" s="57"/>
      <c r="AZ299" s="57"/>
      <c r="BA299" s="57"/>
      <c r="BB299" s="57"/>
      <c r="BC299" s="57"/>
      <c r="BD299" s="57"/>
      <c r="BE299" s="57"/>
      <c r="BF299" s="57"/>
      <c r="BG299" s="57"/>
      <c r="BH299" s="57"/>
      <c r="BI299" s="57"/>
      <c r="BJ299" s="57"/>
      <c r="BK299" s="57"/>
      <c r="BL299" s="57"/>
      <c r="BM299" s="57"/>
      <c r="BN299" s="57"/>
      <c r="BO299" s="57"/>
      <c r="BP299" s="57"/>
      <c r="BQ299" s="57"/>
      <c r="BR299" s="57"/>
      <c r="BS299" s="57"/>
      <c r="BT299" s="57"/>
      <c r="BU299" s="57"/>
      <c r="BV299" s="57"/>
      <c r="BW299" s="57"/>
      <c r="BX299" s="57"/>
      <c r="BY299" s="57"/>
      <c r="BZ299" s="57"/>
      <c r="CA299" s="57"/>
      <c r="CB299" s="57"/>
      <c r="CC299" s="57"/>
      <c r="CD299" s="57"/>
      <c r="CE299" s="57"/>
      <c r="CF299" s="57"/>
      <c r="CG299" s="57"/>
      <c r="CH299" s="57"/>
      <c r="CI299" s="57"/>
      <c r="CJ299" s="57"/>
      <c r="CK299" s="57"/>
      <c r="CL299" s="57"/>
      <c r="CM299" s="57"/>
      <c r="CN299" s="57"/>
      <c r="CO299" s="57"/>
      <c r="CP299" s="57"/>
      <c r="CQ299" s="57"/>
      <c r="CR299" s="57"/>
      <c r="CS299" s="57"/>
      <c r="CT299" s="57"/>
      <c r="CU299" s="57"/>
      <c r="CV299" s="57"/>
      <c r="CW299" s="57"/>
      <c r="CX299" s="57"/>
      <c r="CY299" s="57"/>
      <c r="CZ299" s="57"/>
      <c r="DA299" s="57"/>
      <c r="DB299" s="57"/>
      <c r="DC299" s="57"/>
      <c r="DD299" s="57"/>
      <c r="DE299" s="57"/>
      <c r="DF299" s="57"/>
      <c r="DG299" s="57"/>
      <c r="DH299" s="57"/>
      <c r="DI299" s="57"/>
      <c r="DJ299" s="57"/>
      <c r="DK299" s="57"/>
      <c r="DL299" s="57"/>
      <c r="DM299" s="57"/>
      <c r="DN299" s="57"/>
      <c r="DO299" s="57"/>
      <c r="DP299" s="57"/>
      <c r="DQ299" s="57"/>
      <c r="DR299" s="57"/>
      <c r="DS299" s="57"/>
      <c r="DT299" s="57"/>
      <c r="DU299" s="57"/>
      <c r="DV299" s="57"/>
      <c r="DW299" s="57"/>
      <c r="DX299" s="57"/>
      <c r="DY299" s="57"/>
    </row>
    <row r="300" spans="1:129">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c r="AY300" s="57"/>
      <c r="AZ300" s="57"/>
      <c r="BA300" s="57"/>
      <c r="BB300" s="57"/>
      <c r="BC300" s="57"/>
      <c r="BD300" s="57"/>
      <c r="BE300" s="57"/>
      <c r="BF300" s="57"/>
      <c r="BG300" s="57"/>
      <c r="BH300" s="57"/>
      <c r="BI300" s="57"/>
      <c r="BJ300" s="57"/>
      <c r="BK300" s="57"/>
      <c r="BL300" s="57"/>
      <c r="BM300" s="57"/>
      <c r="BN300" s="57"/>
      <c r="BO300" s="57"/>
      <c r="BP300" s="57"/>
      <c r="BQ300" s="57"/>
      <c r="BR300" s="57"/>
      <c r="BS300" s="57"/>
      <c r="BT300" s="57"/>
      <c r="BU300" s="57"/>
      <c r="BV300" s="57"/>
      <c r="BW300" s="57"/>
      <c r="BX300" s="57"/>
      <c r="BY300" s="57"/>
      <c r="BZ300" s="57"/>
      <c r="CA300" s="57"/>
      <c r="CB300" s="57"/>
      <c r="CC300" s="57"/>
      <c r="CD300" s="57"/>
      <c r="CE300" s="57"/>
      <c r="CF300" s="57"/>
      <c r="CG300" s="57"/>
      <c r="CH300" s="57"/>
      <c r="CI300" s="57"/>
      <c r="CJ300" s="57"/>
      <c r="CK300" s="57"/>
      <c r="CL300" s="57"/>
      <c r="CM300" s="57"/>
      <c r="CN300" s="57"/>
      <c r="CO300" s="57"/>
      <c r="CP300" s="57"/>
      <c r="CQ300" s="57"/>
      <c r="CR300" s="57"/>
      <c r="CS300" s="57"/>
      <c r="CT300" s="57"/>
      <c r="CU300" s="57"/>
      <c r="CV300" s="57"/>
      <c r="CW300" s="57"/>
      <c r="CX300" s="57"/>
      <c r="CY300" s="57"/>
      <c r="CZ300" s="57"/>
      <c r="DA300" s="57"/>
      <c r="DB300" s="57"/>
      <c r="DC300" s="57"/>
      <c r="DD300" s="57"/>
      <c r="DE300" s="57"/>
      <c r="DF300" s="57"/>
      <c r="DG300" s="57"/>
      <c r="DH300" s="57"/>
      <c r="DI300" s="57"/>
      <c r="DJ300" s="57"/>
      <c r="DK300" s="57"/>
      <c r="DL300" s="57"/>
      <c r="DM300" s="57"/>
      <c r="DN300" s="57"/>
      <c r="DO300" s="57"/>
      <c r="DP300" s="57"/>
      <c r="DQ300" s="57"/>
      <c r="DR300" s="57"/>
      <c r="DS300" s="57"/>
      <c r="DT300" s="57"/>
      <c r="DU300" s="57"/>
      <c r="DV300" s="57"/>
      <c r="DW300" s="57"/>
      <c r="DX300" s="57"/>
      <c r="DY300" s="57"/>
    </row>
    <row r="301" spans="1:129">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c r="AY301" s="57"/>
      <c r="AZ301" s="57"/>
      <c r="BA301" s="57"/>
      <c r="BB301" s="57"/>
      <c r="BC301" s="57"/>
      <c r="BD301" s="57"/>
      <c r="BE301" s="57"/>
      <c r="BF301" s="57"/>
      <c r="BG301" s="57"/>
      <c r="BH301" s="57"/>
      <c r="BI301" s="57"/>
      <c r="BJ301" s="57"/>
      <c r="BK301" s="57"/>
      <c r="BL301" s="57"/>
      <c r="BM301" s="57"/>
      <c r="BN301" s="57"/>
      <c r="BO301" s="57"/>
      <c r="BP301" s="57"/>
      <c r="BQ301" s="57"/>
      <c r="BR301" s="57"/>
      <c r="BS301" s="57"/>
      <c r="BT301" s="57"/>
      <c r="BU301" s="57"/>
      <c r="BV301" s="57"/>
      <c r="BW301" s="57"/>
      <c r="BX301" s="57"/>
      <c r="BY301" s="57"/>
      <c r="BZ301" s="57"/>
      <c r="CA301" s="57"/>
      <c r="CB301" s="57"/>
      <c r="CC301" s="57"/>
      <c r="CD301" s="57"/>
      <c r="CE301" s="57"/>
      <c r="CF301" s="57"/>
      <c r="CG301" s="57"/>
      <c r="CH301" s="57"/>
      <c r="CI301" s="57"/>
      <c r="CJ301" s="57"/>
      <c r="CK301" s="57"/>
      <c r="CL301" s="57"/>
      <c r="CM301" s="57"/>
      <c r="CN301" s="57"/>
      <c r="CO301" s="57"/>
      <c r="CP301" s="57"/>
      <c r="CQ301" s="57"/>
      <c r="CR301" s="57"/>
      <c r="CS301" s="57"/>
      <c r="CT301" s="57"/>
      <c r="CU301" s="57"/>
      <c r="CV301" s="57"/>
      <c r="CW301" s="57"/>
      <c r="CX301" s="57"/>
      <c r="CY301" s="57"/>
      <c r="CZ301" s="57"/>
      <c r="DA301" s="57"/>
      <c r="DB301" s="57"/>
      <c r="DC301" s="57"/>
      <c r="DD301" s="57"/>
      <c r="DE301" s="57"/>
      <c r="DF301" s="57"/>
      <c r="DG301" s="57"/>
      <c r="DH301" s="57"/>
      <c r="DI301" s="57"/>
      <c r="DJ301" s="57"/>
      <c r="DK301" s="57"/>
      <c r="DL301" s="57"/>
      <c r="DM301" s="57"/>
      <c r="DN301" s="57"/>
      <c r="DO301" s="57"/>
      <c r="DP301" s="57"/>
      <c r="DQ301" s="57"/>
      <c r="DR301" s="57"/>
      <c r="DS301" s="57"/>
      <c r="DT301" s="57"/>
      <c r="DU301" s="57"/>
      <c r="DV301" s="57"/>
      <c r="DW301" s="57"/>
      <c r="DX301" s="57"/>
      <c r="DY301" s="57"/>
    </row>
    <row r="302" spans="1:129">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c r="AY302" s="57"/>
      <c r="AZ302" s="57"/>
      <c r="BA302" s="57"/>
      <c r="BB302" s="57"/>
      <c r="BC302" s="57"/>
      <c r="BD302" s="57"/>
      <c r="BE302" s="57"/>
      <c r="BF302" s="57"/>
      <c r="BG302" s="57"/>
      <c r="BH302" s="57"/>
      <c r="BI302" s="57"/>
      <c r="BJ302" s="57"/>
      <c r="BK302" s="57"/>
      <c r="BL302" s="57"/>
      <c r="BM302" s="57"/>
      <c r="BN302" s="57"/>
      <c r="BO302" s="57"/>
      <c r="BP302" s="57"/>
      <c r="BQ302" s="57"/>
      <c r="BR302" s="57"/>
      <c r="BS302" s="57"/>
      <c r="BT302" s="57"/>
      <c r="BU302" s="57"/>
      <c r="BV302" s="57"/>
      <c r="BW302" s="57"/>
      <c r="BX302" s="57"/>
      <c r="BY302" s="57"/>
      <c r="BZ302" s="57"/>
      <c r="CA302" s="57"/>
      <c r="CB302" s="57"/>
      <c r="CC302" s="57"/>
      <c r="CD302" s="57"/>
      <c r="CE302" s="57"/>
      <c r="CF302" s="57"/>
      <c r="CG302" s="57"/>
      <c r="CH302" s="57"/>
      <c r="CI302" s="57"/>
      <c r="CJ302" s="57"/>
      <c r="CK302" s="57"/>
      <c r="CL302" s="57"/>
      <c r="CM302" s="57"/>
      <c r="CN302" s="57"/>
      <c r="CO302" s="57"/>
      <c r="CP302" s="57"/>
      <c r="CQ302" s="57"/>
      <c r="CR302" s="57"/>
      <c r="CS302" s="57"/>
      <c r="CT302" s="57"/>
      <c r="CU302" s="57"/>
      <c r="CV302" s="57"/>
      <c r="CW302" s="57"/>
      <c r="CX302" s="57"/>
      <c r="CY302" s="57"/>
      <c r="CZ302" s="57"/>
      <c r="DA302" s="57"/>
      <c r="DB302" s="57"/>
      <c r="DC302" s="57"/>
      <c r="DD302" s="57"/>
      <c r="DE302" s="57"/>
      <c r="DF302" s="57"/>
      <c r="DG302" s="57"/>
      <c r="DH302" s="57"/>
      <c r="DI302" s="57"/>
      <c r="DJ302" s="57"/>
      <c r="DK302" s="57"/>
      <c r="DL302" s="57"/>
      <c r="DM302" s="57"/>
      <c r="DN302" s="57"/>
      <c r="DO302" s="57"/>
      <c r="DP302" s="57"/>
      <c r="DQ302" s="57"/>
      <c r="DR302" s="57"/>
      <c r="DS302" s="57"/>
      <c r="DT302" s="57"/>
      <c r="DU302" s="57"/>
      <c r="DV302" s="57"/>
      <c r="DW302" s="57"/>
      <c r="DX302" s="57"/>
      <c r="DY302" s="57"/>
    </row>
    <row r="303" spans="1:129">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c r="AY303" s="57"/>
      <c r="AZ303" s="57"/>
      <c r="BA303" s="57"/>
      <c r="BB303" s="57"/>
      <c r="BC303" s="57"/>
      <c r="BD303" s="57"/>
      <c r="BE303" s="57"/>
      <c r="BF303" s="57"/>
      <c r="BG303" s="57"/>
      <c r="BH303" s="57"/>
      <c r="BI303" s="57"/>
      <c r="BJ303" s="57"/>
      <c r="BK303" s="57"/>
      <c r="BL303" s="57"/>
      <c r="BM303" s="57"/>
      <c r="BN303" s="57"/>
      <c r="BO303" s="57"/>
      <c r="BP303" s="57"/>
      <c r="BQ303" s="57"/>
      <c r="BR303" s="57"/>
      <c r="BS303" s="57"/>
      <c r="BT303" s="57"/>
      <c r="BU303" s="57"/>
      <c r="BV303" s="57"/>
      <c r="BW303" s="57"/>
      <c r="BX303" s="57"/>
      <c r="BY303" s="57"/>
      <c r="BZ303" s="57"/>
      <c r="CA303" s="57"/>
      <c r="CB303" s="57"/>
      <c r="CC303" s="57"/>
      <c r="CD303" s="57"/>
      <c r="CE303" s="57"/>
      <c r="CF303" s="57"/>
      <c r="CG303" s="57"/>
      <c r="CH303" s="57"/>
      <c r="CI303" s="57"/>
      <c r="CJ303" s="57"/>
      <c r="CK303" s="57"/>
      <c r="CL303" s="57"/>
      <c r="CM303" s="57"/>
      <c r="CN303" s="57"/>
      <c r="CO303" s="57"/>
      <c r="CP303" s="57"/>
      <c r="CQ303" s="57"/>
      <c r="CR303" s="57"/>
      <c r="CS303" s="57"/>
      <c r="CT303" s="57"/>
      <c r="CU303" s="57"/>
      <c r="CV303" s="57"/>
      <c r="CW303" s="57"/>
      <c r="CX303" s="57"/>
      <c r="CY303" s="57"/>
      <c r="CZ303" s="57"/>
      <c r="DA303" s="57"/>
      <c r="DB303" s="57"/>
      <c r="DC303" s="57"/>
      <c r="DD303" s="57"/>
      <c r="DE303" s="57"/>
      <c r="DF303" s="57"/>
      <c r="DG303" s="57"/>
      <c r="DH303" s="57"/>
      <c r="DI303" s="57"/>
      <c r="DJ303" s="57"/>
      <c r="DK303" s="57"/>
      <c r="DL303" s="57"/>
      <c r="DM303" s="57"/>
      <c r="DN303" s="57"/>
      <c r="DO303" s="57"/>
      <c r="DP303" s="57"/>
      <c r="DQ303" s="57"/>
      <c r="DR303" s="57"/>
      <c r="DS303" s="57"/>
      <c r="DT303" s="57"/>
      <c r="DU303" s="57"/>
      <c r="DV303" s="57"/>
      <c r="DW303" s="57"/>
      <c r="DX303" s="57"/>
      <c r="DY303" s="57"/>
    </row>
    <row r="304" spans="1:129">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c r="AY304" s="57"/>
      <c r="AZ304" s="57"/>
      <c r="BA304" s="57"/>
      <c r="BB304" s="57"/>
      <c r="BC304" s="57"/>
      <c r="BD304" s="57"/>
      <c r="BE304" s="57"/>
      <c r="BF304" s="57"/>
      <c r="BG304" s="57"/>
      <c r="BH304" s="57"/>
      <c r="BI304" s="57"/>
      <c r="BJ304" s="57"/>
      <c r="BK304" s="57"/>
      <c r="BL304" s="57"/>
      <c r="BM304" s="57"/>
      <c r="BN304" s="57"/>
      <c r="BO304" s="57"/>
      <c r="BP304" s="57"/>
      <c r="BQ304" s="57"/>
      <c r="BR304" s="57"/>
      <c r="BS304" s="57"/>
      <c r="BT304" s="57"/>
      <c r="BU304" s="57"/>
      <c r="BV304" s="57"/>
      <c r="BW304" s="57"/>
      <c r="BX304" s="57"/>
      <c r="BY304" s="57"/>
      <c r="BZ304" s="57"/>
      <c r="CA304" s="57"/>
      <c r="CB304" s="57"/>
      <c r="CC304" s="57"/>
      <c r="CD304" s="57"/>
      <c r="CE304" s="57"/>
      <c r="CF304" s="57"/>
      <c r="CG304" s="57"/>
      <c r="CH304" s="57"/>
      <c r="CI304" s="57"/>
      <c r="CJ304" s="57"/>
      <c r="CK304" s="57"/>
      <c r="CL304" s="57"/>
      <c r="CM304" s="57"/>
      <c r="CN304" s="57"/>
      <c r="CO304" s="57"/>
      <c r="CP304" s="57"/>
      <c r="CQ304" s="57"/>
      <c r="CR304" s="57"/>
      <c r="CS304" s="57"/>
      <c r="CT304" s="57"/>
      <c r="CU304" s="57"/>
      <c r="CV304" s="57"/>
      <c r="CW304" s="57"/>
      <c r="CX304" s="57"/>
      <c r="CY304" s="57"/>
      <c r="CZ304" s="57"/>
      <c r="DA304" s="57"/>
      <c r="DB304" s="57"/>
      <c r="DC304" s="57"/>
      <c r="DD304" s="57"/>
      <c r="DE304" s="57"/>
      <c r="DF304" s="57"/>
      <c r="DG304" s="57"/>
      <c r="DH304" s="57"/>
      <c r="DI304" s="57"/>
      <c r="DJ304" s="57"/>
      <c r="DK304" s="57"/>
      <c r="DL304" s="57"/>
      <c r="DM304" s="57"/>
      <c r="DN304" s="57"/>
      <c r="DO304" s="57"/>
      <c r="DP304" s="57"/>
      <c r="DQ304" s="57"/>
      <c r="DR304" s="57"/>
      <c r="DS304" s="57"/>
      <c r="DT304" s="57"/>
      <c r="DU304" s="57"/>
      <c r="DV304" s="57"/>
      <c r="DW304" s="57"/>
      <c r="DX304" s="57"/>
      <c r="DY304" s="57"/>
    </row>
    <row r="305" spans="1:129">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c r="AY305" s="57"/>
      <c r="AZ305" s="57"/>
      <c r="BA305" s="57"/>
      <c r="BB305" s="57"/>
      <c r="BC305" s="57"/>
      <c r="BD305" s="57"/>
      <c r="BE305" s="57"/>
      <c r="BF305" s="57"/>
      <c r="BG305" s="57"/>
      <c r="BH305" s="57"/>
      <c r="BI305" s="57"/>
      <c r="BJ305" s="57"/>
      <c r="BK305" s="57"/>
      <c r="BL305" s="57"/>
      <c r="BM305" s="57"/>
      <c r="BN305" s="57"/>
      <c r="BO305" s="57"/>
      <c r="BP305" s="57"/>
      <c r="BQ305" s="57"/>
      <c r="BR305" s="57"/>
      <c r="BS305" s="57"/>
      <c r="BT305" s="57"/>
      <c r="BU305" s="57"/>
      <c r="BV305" s="57"/>
      <c r="BW305" s="57"/>
      <c r="BX305" s="57"/>
      <c r="BY305" s="57"/>
      <c r="BZ305" s="57"/>
      <c r="CA305" s="57"/>
      <c r="CB305" s="57"/>
      <c r="CC305" s="57"/>
      <c r="CD305" s="57"/>
      <c r="CE305" s="57"/>
      <c r="CF305" s="57"/>
      <c r="CG305" s="57"/>
      <c r="CH305" s="57"/>
      <c r="CI305" s="57"/>
      <c r="CJ305" s="57"/>
      <c r="CK305" s="57"/>
      <c r="CL305" s="57"/>
      <c r="CM305" s="57"/>
      <c r="CN305" s="57"/>
      <c r="CO305" s="57"/>
      <c r="CP305" s="57"/>
      <c r="CQ305" s="57"/>
      <c r="CR305" s="57"/>
      <c r="CS305" s="57"/>
      <c r="CT305" s="57"/>
      <c r="CU305" s="57"/>
      <c r="CV305" s="57"/>
      <c r="CW305" s="57"/>
      <c r="CX305" s="57"/>
      <c r="CY305" s="57"/>
      <c r="CZ305" s="57"/>
      <c r="DA305" s="57"/>
      <c r="DB305" s="57"/>
      <c r="DC305" s="57"/>
      <c r="DD305" s="57"/>
      <c r="DE305" s="57"/>
      <c r="DF305" s="57"/>
      <c r="DG305" s="57"/>
      <c r="DH305" s="57"/>
      <c r="DI305" s="57"/>
      <c r="DJ305" s="57"/>
      <c r="DK305" s="57"/>
      <c r="DL305" s="57"/>
      <c r="DM305" s="57"/>
      <c r="DN305" s="57"/>
      <c r="DO305" s="57"/>
      <c r="DP305" s="57"/>
      <c r="DQ305" s="57"/>
      <c r="DR305" s="57"/>
      <c r="DS305" s="57"/>
      <c r="DT305" s="57"/>
      <c r="DU305" s="57"/>
      <c r="DV305" s="57"/>
      <c r="DW305" s="57"/>
      <c r="DX305" s="57"/>
      <c r="DY305" s="57"/>
    </row>
    <row r="306" spans="1:129">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c r="AY306" s="57"/>
      <c r="AZ306" s="57"/>
      <c r="BA306" s="57"/>
      <c r="BB306" s="57"/>
      <c r="BC306" s="57"/>
      <c r="BD306" s="57"/>
      <c r="BE306" s="57"/>
      <c r="BF306" s="57"/>
      <c r="BG306" s="57"/>
      <c r="BH306" s="57"/>
      <c r="BI306" s="57"/>
      <c r="BJ306" s="57"/>
      <c r="BK306" s="57"/>
      <c r="BL306" s="57"/>
      <c r="BM306" s="57"/>
      <c r="BN306" s="57"/>
      <c r="BO306" s="57"/>
      <c r="BP306" s="57"/>
      <c r="BQ306" s="57"/>
      <c r="BR306" s="57"/>
      <c r="BS306" s="57"/>
      <c r="BT306" s="57"/>
      <c r="BU306" s="57"/>
      <c r="BV306" s="57"/>
      <c r="BW306" s="57"/>
      <c r="BX306" s="57"/>
      <c r="BY306" s="57"/>
      <c r="BZ306" s="57"/>
      <c r="CA306" s="57"/>
      <c r="CB306" s="57"/>
      <c r="CC306" s="57"/>
      <c r="CD306" s="57"/>
      <c r="CE306" s="57"/>
      <c r="CF306" s="57"/>
      <c r="CG306" s="57"/>
      <c r="CH306" s="57"/>
      <c r="CI306" s="57"/>
      <c r="CJ306" s="57"/>
      <c r="CK306" s="57"/>
      <c r="CL306" s="57"/>
      <c r="CM306" s="57"/>
      <c r="CN306" s="57"/>
      <c r="CO306" s="57"/>
      <c r="CP306" s="57"/>
      <c r="CQ306" s="57"/>
      <c r="CR306" s="57"/>
      <c r="CS306" s="57"/>
      <c r="CT306" s="57"/>
      <c r="CU306" s="57"/>
      <c r="CV306" s="57"/>
      <c r="CW306" s="57"/>
      <c r="CX306" s="57"/>
      <c r="CY306" s="57"/>
      <c r="CZ306" s="57"/>
      <c r="DA306" s="57"/>
      <c r="DB306" s="57"/>
      <c r="DC306" s="57"/>
      <c r="DD306" s="57"/>
      <c r="DE306" s="57"/>
      <c r="DF306" s="57"/>
      <c r="DG306" s="57"/>
      <c r="DH306" s="57"/>
      <c r="DI306" s="57"/>
      <c r="DJ306" s="57"/>
      <c r="DK306" s="57"/>
      <c r="DL306" s="57"/>
      <c r="DM306" s="57"/>
      <c r="DN306" s="57"/>
      <c r="DO306" s="57"/>
      <c r="DP306" s="57"/>
      <c r="DQ306" s="57"/>
      <c r="DR306" s="57"/>
      <c r="DS306" s="57"/>
      <c r="DT306" s="57"/>
      <c r="DU306" s="57"/>
      <c r="DV306" s="57"/>
      <c r="DW306" s="57"/>
      <c r="DX306" s="57"/>
      <c r="DY306" s="57"/>
    </row>
    <row r="307" spans="1:129">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c r="AY307" s="57"/>
      <c r="AZ307" s="57"/>
      <c r="BA307" s="57"/>
      <c r="BB307" s="57"/>
      <c r="BC307" s="57"/>
      <c r="BD307" s="57"/>
      <c r="BE307" s="57"/>
      <c r="BF307" s="57"/>
      <c r="BG307" s="57"/>
      <c r="BH307" s="57"/>
      <c r="BI307" s="57"/>
      <c r="BJ307" s="57"/>
      <c r="BK307" s="57"/>
      <c r="BL307" s="57"/>
      <c r="BM307" s="57"/>
      <c r="BN307" s="57"/>
      <c r="BO307" s="57"/>
      <c r="BP307" s="57"/>
      <c r="BQ307" s="57"/>
      <c r="BR307" s="57"/>
      <c r="BS307" s="57"/>
      <c r="BT307" s="57"/>
      <c r="BU307" s="57"/>
      <c r="BV307" s="57"/>
      <c r="BW307" s="57"/>
      <c r="BX307" s="57"/>
      <c r="BY307" s="57"/>
      <c r="BZ307" s="57"/>
      <c r="CA307" s="57"/>
      <c r="CB307" s="57"/>
      <c r="CC307" s="57"/>
      <c r="CD307" s="57"/>
      <c r="CE307" s="57"/>
      <c r="CF307" s="57"/>
      <c r="CG307" s="57"/>
      <c r="CH307" s="57"/>
      <c r="CI307" s="57"/>
      <c r="CJ307" s="57"/>
      <c r="CK307" s="57"/>
      <c r="CL307" s="57"/>
      <c r="CM307" s="57"/>
      <c r="CN307" s="57"/>
      <c r="CO307" s="57"/>
      <c r="CP307" s="57"/>
      <c r="CQ307" s="57"/>
      <c r="CR307" s="57"/>
      <c r="CS307" s="57"/>
      <c r="CT307" s="57"/>
      <c r="CU307" s="57"/>
      <c r="CV307" s="57"/>
      <c r="CW307" s="57"/>
      <c r="CX307" s="57"/>
      <c r="CY307" s="57"/>
      <c r="CZ307" s="57"/>
      <c r="DA307" s="57"/>
      <c r="DB307" s="57"/>
      <c r="DC307" s="57"/>
      <c r="DD307" s="57"/>
      <c r="DE307" s="57"/>
      <c r="DF307" s="57"/>
      <c r="DG307" s="57"/>
      <c r="DH307" s="57"/>
      <c r="DI307" s="57"/>
      <c r="DJ307" s="57"/>
      <c r="DK307" s="57"/>
      <c r="DL307" s="57"/>
      <c r="DM307" s="57"/>
      <c r="DN307" s="57"/>
      <c r="DO307" s="57"/>
      <c r="DP307" s="57"/>
      <c r="DQ307" s="57"/>
      <c r="DR307" s="57"/>
      <c r="DS307" s="57"/>
      <c r="DT307" s="57"/>
      <c r="DU307" s="57"/>
      <c r="DV307" s="57"/>
      <c r="DW307" s="57"/>
      <c r="DX307" s="57"/>
      <c r="DY307" s="57"/>
    </row>
    <row r="308" spans="1:129">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c r="AL308" s="57"/>
      <c r="AM308" s="57"/>
      <c r="AN308" s="57"/>
      <c r="AO308" s="57"/>
      <c r="AP308" s="57"/>
      <c r="AQ308" s="57"/>
      <c r="AR308" s="57"/>
      <c r="AS308" s="57"/>
      <c r="AT308" s="57"/>
      <c r="AU308" s="57"/>
      <c r="AV308" s="57"/>
      <c r="AW308" s="57"/>
      <c r="AX308" s="57"/>
      <c r="AY308" s="57"/>
      <c r="AZ308" s="57"/>
      <c r="BA308" s="57"/>
      <c r="BB308" s="57"/>
      <c r="BC308" s="57"/>
      <c r="BD308" s="57"/>
      <c r="BE308" s="57"/>
      <c r="BF308" s="57"/>
      <c r="BG308" s="57"/>
      <c r="BH308" s="57"/>
      <c r="BI308" s="57"/>
      <c r="BJ308" s="57"/>
      <c r="BK308" s="57"/>
      <c r="BL308" s="57"/>
      <c r="BM308" s="57"/>
      <c r="BN308" s="57"/>
      <c r="BO308" s="57"/>
      <c r="BP308" s="57"/>
      <c r="BQ308" s="57"/>
      <c r="BR308" s="57"/>
      <c r="BS308" s="57"/>
      <c r="BT308" s="57"/>
      <c r="BU308" s="57"/>
      <c r="BV308" s="57"/>
      <c r="BW308" s="57"/>
      <c r="BX308" s="57"/>
      <c r="BY308" s="57"/>
      <c r="BZ308" s="57"/>
      <c r="CA308" s="57"/>
      <c r="CB308" s="57"/>
      <c r="CC308" s="57"/>
      <c r="CD308" s="57"/>
      <c r="CE308" s="57"/>
      <c r="CF308" s="57"/>
      <c r="CG308" s="57"/>
      <c r="CH308" s="57"/>
      <c r="CI308" s="57"/>
      <c r="CJ308" s="57"/>
      <c r="CK308" s="57"/>
      <c r="CL308" s="57"/>
      <c r="CM308" s="57"/>
      <c r="CN308" s="57"/>
      <c r="CO308" s="57"/>
      <c r="CP308" s="57"/>
      <c r="CQ308" s="57"/>
      <c r="CR308" s="57"/>
      <c r="CS308" s="57"/>
      <c r="CT308" s="57"/>
      <c r="CU308" s="57"/>
      <c r="CV308" s="57"/>
      <c r="CW308" s="57"/>
      <c r="CX308" s="57"/>
      <c r="CY308" s="57"/>
      <c r="CZ308" s="57"/>
      <c r="DA308" s="57"/>
      <c r="DB308" s="57"/>
      <c r="DC308" s="57"/>
      <c r="DD308" s="57"/>
      <c r="DE308" s="57"/>
      <c r="DF308" s="57"/>
      <c r="DG308" s="57"/>
      <c r="DH308" s="57"/>
      <c r="DI308" s="57"/>
      <c r="DJ308" s="57"/>
      <c r="DK308" s="57"/>
      <c r="DL308" s="57"/>
      <c r="DM308" s="57"/>
      <c r="DN308" s="57"/>
      <c r="DO308" s="57"/>
      <c r="DP308" s="57"/>
      <c r="DQ308" s="57"/>
      <c r="DR308" s="57"/>
      <c r="DS308" s="57"/>
      <c r="DT308" s="57"/>
      <c r="DU308" s="57"/>
      <c r="DV308" s="57"/>
      <c r="DW308" s="57"/>
      <c r="DX308" s="57"/>
      <c r="DY308" s="57"/>
    </row>
    <row r="309" spans="1:129">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c r="AM309" s="57"/>
      <c r="AN309" s="57"/>
      <c r="AO309" s="57"/>
      <c r="AP309" s="57"/>
      <c r="AQ309" s="57"/>
      <c r="AR309" s="57"/>
      <c r="AS309" s="57"/>
      <c r="AT309" s="57"/>
      <c r="AU309" s="57"/>
      <c r="AV309" s="57"/>
      <c r="AW309" s="57"/>
      <c r="AX309" s="57"/>
      <c r="AY309" s="57"/>
      <c r="AZ309" s="57"/>
      <c r="BA309" s="57"/>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57"/>
      <c r="BZ309" s="57"/>
      <c r="CA309" s="57"/>
      <c r="CB309" s="57"/>
      <c r="CC309" s="57"/>
      <c r="CD309" s="57"/>
      <c r="CE309" s="57"/>
      <c r="CF309" s="57"/>
      <c r="CG309" s="57"/>
      <c r="CH309" s="57"/>
      <c r="CI309" s="57"/>
      <c r="CJ309" s="57"/>
      <c r="CK309" s="57"/>
      <c r="CL309" s="57"/>
      <c r="CM309" s="57"/>
      <c r="CN309" s="57"/>
      <c r="CO309" s="57"/>
      <c r="CP309" s="57"/>
      <c r="CQ309" s="57"/>
      <c r="CR309" s="57"/>
      <c r="CS309" s="57"/>
      <c r="CT309" s="57"/>
      <c r="CU309" s="57"/>
      <c r="CV309" s="57"/>
      <c r="CW309" s="57"/>
      <c r="CX309" s="57"/>
      <c r="CY309" s="57"/>
      <c r="CZ309" s="57"/>
      <c r="DA309" s="57"/>
      <c r="DB309" s="57"/>
      <c r="DC309" s="57"/>
      <c r="DD309" s="57"/>
      <c r="DE309" s="57"/>
      <c r="DF309" s="57"/>
      <c r="DG309" s="57"/>
      <c r="DH309" s="57"/>
      <c r="DI309" s="57"/>
      <c r="DJ309" s="57"/>
      <c r="DK309" s="57"/>
      <c r="DL309" s="57"/>
      <c r="DM309" s="57"/>
      <c r="DN309" s="57"/>
      <c r="DO309" s="57"/>
      <c r="DP309" s="57"/>
      <c r="DQ309" s="57"/>
      <c r="DR309" s="57"/>
      <c r="DS309" s="57"/>
      <c r="DT309" s="57"/>
      <c r="DU309" s="57"/>
      <c r="DV309" s="57"/>
      <c r="DW309" s="57"/>
      <c r="DX309" s="57"/>
      <c r="DY309" s="57"/>
    </row>
    <row r="310" spans="1:129">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c r="AM310" s="57"/>
      <c r="AN310" s="57"/>
      <c r="AO310" s="57"/>
      <c r="AP310" s="57"/>
      <c r="AQ310" s="57"/>
      <c r="AR310" s="57"/>
      <c r="AS310" s="57"/>
      <c r="AT310" s="57"/>
      <c r="AU310" s="57"/>
      <c r="AV310" s="57"/>
      <c r="AW310" s="57"/>
      <c r="AX310" s="57"/>
      <c r="AY310" s="57"/>
      <c r="AZ310" s="57"/>
      <c r="BA310" s="57"/>
      <c r="BB310" s="57"/>
      <c r="BC310" s="57"/>
      <c r="BD310" s="57"/>
      <c r="BE310" s="57"/>
      <c r="BF310" s="57"/>
      <c r="BG310" s="57"/>
      <c r="BH310" s="57"/>
      <c r="BI310" s="57"/>
      <c r="BJ310" s="57"/>
      <c r="BK310" s="57"/>
      <c r="BL310" s="57"/>
      <c r="BM310" s="57"/>
      <c r="BN310" s="57"/>
      <c r="BO310" s="57"/>
      <c r="BP310" s="57"/>
      <c r="BQ310" s="57"/>
      <c r="BR310" s="57"/>
      <c r="BS310" s="57"/>
      <c r="BT310" s="57"/>
      <c r="BU310" s="57"/>
      <c r="BV310" s="57"/>
      <c r="BW310" s="57"/>
      <c r="BX310" s="57"/>
      <c r="BY310" s="57"/>
      <c r="BZ310" s="57"/>
      <c r="CA310" s="57"/>
      <c r="CB310" s="57"/>
      <c r="CC310" s="57"/>
      <c r="CD310" s="57"/>
      <c r="CE310" s="57"/>
      <c r="CF310" s="57"/>
      <c r="CG310" s="57"/>
      <c r="CH310" s="57"/>
      <c r="CI310" s="57"/>
      <c r="CJ310" s="57"/>
      <c r="CK310" s="57"/>
      <c r="CL310" s="57"/>
      <c r="CM310" s="57"/>
      <c r="CN310" s="57"/>
      <c r="CO310" s="57"/>
      <c r="CP310" s="57"/>
      <c r="CQ310" s="57"/>
      <c r="CR310" s="57"/>
      <c r="CS310" s="57"/>
      <c r="CT310" s="57"/>
      <c r="CU310" s="57"/>
      <c r="CV310" s="57"/>
      <c r="CW310" s="57"/>
      <c r="CX310" s="57"/>
      <c r="CY310" s="57"/>
      <c r="CZ310" s="57"/>
      <c r="DA310" s="57"/>
      <c r="DB310" s="57"/>
      <c r="DC310" s="57"/>
      <c r="DD310" s="57"/>
      <c r="DE310" s="57"/>
      <c r="DF310" s="57"/>
      <c r="DG310" s="57"/>
      <c r="DH310" s="57"/>
      <c r="DI310" s="57"/>
      <c r="DJ310" s="57"/>
      <c r="DK310" s="57"/>
      <c r="DL310" s="57"/>
      <c r="DM310" s="57"/>
      <c r="DN310" s="57"/>
      <c r="DO310" s="57"/>
      <c r="DP310" s="57"/>
      <c r="DQ310" s="57"/>
      <c r="DR310" s="57"/>
      <c r="DS310" s="57"/>
      <c r="DT310" s="57"/>
      <c r="DU310" s="57"/>
      <c r="DV310" s="57"/>
      <c r="DW310" s="57"/>
      <c r="DX310" s="57"/>
      <c r="DY310" s="57"/>
    </row>
    <row r="311" spans="1:129">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c r="AL311" s="57"/>
      <c r="AM311" s="57"/>
      <c r="AN311" s="57"/>
      <c r="AO311" s="57"/>
      <c r="AP311" s="57"/>
      <c r="AQ311" s="57"/>
      <c r="AR311" s="57"/>
      <c r="AS311" s="57"/>
      <c r="AT311" s="57"/>
      <c r="AU311" s="57"/>
      <c r="AV311" s="57"/>
      <c r="AW311" s="57"/>
      <c r="AX311" s="57"/>
      <c r="AY311" s="57"/>
      <c r="AZ311" s="57"/>
      <c r="BA311" s="57"/>
      <c r="BB311" s="57"/>
      <c r="BC311" s="57"/>
      <c r="BD311" s="57"/>
      <c r="BE311" s="57"/>
      <c r="BF311" s="57"/>
      <c r="BG311" s="57"/>
      <c r="BH311" s="57"/>
      <c r="BI311" s="57"/>
      <c r="BJ311" s="57"/>
      <c r="BK311" s="57"/>
      <c r="BL311" s="57"/>
      <c r="BM311" s="57"/>
      <c r="BN311" s="57"/>
      <c r="BO311" s="57"/>
      <c r="BP311" s="57"/>
      <c r="BQ311" s="57"/>
      <c r="BR311" s="57"/>
      <c r="BS311" s="57"/>
      <c r="BT311" s="57"/>
      <c r="BU311" s="57"/>
      <c r="BV311" s="57"/>
      <c r="BW311" s="57"/>
      <c r="BX311" s="57"/>
      <c r="BY311" s="57"/>
      <c r="BZ311" s="57"/>
      <c r="CA311" s="57"/>
      <c r="CB311" s="57"/>
      <c r="CC311" s="57"/>
      <c r="CD311" s="57"/>
      <c r="CE311" s="57"/>
      <c r="CF311" s="57"/>
      <c r="CG311" s="57"/>
      <c r="CH311" s="57"/>
      <c r="CI311" s="57"/>
      <c r="CJ311" s="57"/>
      <c r="CK311" s="57"/>
      <c r="CL311" s="57"/>
      <c r="CM311" s="57"/>
      <c r="CN311" s="57"/>
      <c r="CO311" s="57"/>
      <c r="CP311" s="57"/>
      <c r="CQ311" s="57"/>
      <c r="CR311" s="57"/>
      <c r="CS311" s="57"/>
      <c r="CT311" s="57"/>
      <c r="CU311" s="57"/>
      <c r="CV311" s="57"/>
      <c r="CW311" s="57"/>
      <c r="CX311" s="57"/>
      <c r="CY311" s="57"/>
      <c r="CZ311" s="57"/>
      <c r="DA311" s="57"/>
      <c r="DB311" s="57"/>
      <c r="DC311" s="57"/>
      <c r="DD311" s="57"/>
      <c r="DE311" s="57"/>
      <c r="DF311" s="57"/>
      <c r="DG311" s="57"/>
      <c r="DH311" s="57"/>
      <c r="DI311" s="57"/>
      <c r="DJ311" s="57"/>
      <c r="DK311" s="57"/>
      <c r="DL311" s="57"/>
      <c r="DM311" s="57"/>
      <c r="DN311" s="57"/>
      <c r="DO311" s="57"/>
      <c r="DP311" s="57"/>
      <c r="DQ311" s="57"/>
      <c r="DR311" s="57"/>
      <c r="DS311" s="57"/>
      <c r="DT311" s="57"/>
      <c r="DU311" s="57"/>
      <c r="DV311" s="57"/>
      <c r="DW311" s="57"/>
      <c r="DX311" s="57"/>
      <c r="DY311" s="57"/>
    </row>
    <row r="312" spans="1:129">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c r="AY312" s="57"/>
      <c r="AZ312" s="57"/>
      <c r="BA312" s="57"/>
      <c r="BB312" s="57"/>
      <c r="BC312" s="57"/>
      <c r="BD312" s="57"/>
      <c r="BE312" s="57"/>
      <c r="BF312" s="57"/>
      <c r="BG312" s="57"/>
      <c r="BH312" s="57"/>
      <c r="BI312" s="57"/>
      <c r="BJ312" s="57"/>
      <c r="BK312" s="57"/>
      <c r="BL312" s="57"/>
      <c r="BM312" s="57"/>
      <c r="BN312" s="57"/>
      <c r="BO312" s="57"/>
      <c r="BP312" s="57"/>
      <c r="BQ312" s="57"/>
      <c r="BR312" s="57"/>
      <c r="BS312" s="57"/>
      <c r="BT312" s="57"/>
      <c r="BU312" s="57"/>
      <c r="BV312" s="57"/>
      <c r="BW312" s="57"/>
      <c r="BX312" s="57"/>
      <c r="BY312" s="57"/>
      <c r="BZ312" s="57"/>
      <c r="CA312" s="57"/>
      <c r="CB312" s="57"/>
      <c r="CC312" s="57"/>
      <c r="CD312" s="57"/>
      <c r="CE312" s="57"/>
      <c r="CF312" s="57"/>
      <c r="CG312" s="57"/>
      <c r="CH312" s="57"/>
      <c r="CI312" s="57"/>
      <c r="CJ312" s="57"/>
      <c r="CK312" s="57"/>
      <c r="CL312" s="57"/>
      <c r="CM312" s="57"/>
      <c r="CN312" s="57"/>
      <c r="CO312" s="57"/>
      <c r="CP312" s="57"/>
      <c r="CQ312" s="57"/>
      <c r="CR312" s="57"/>
      <c r="CS312" s="57"/>
      <c r="CT312" s="57"/>
      <c r="CU312" s="57"/>
      <c r="CV312" s="57"/>
      <c r="CW312" s="57"/>
      <c r="CX312" s="57"/>
      <c r="CY312" s="57"/>
      <c r="CZ312" s="57"/>
      <c r="DA312" s="57"/>
      <c r="DB312" s="57"/>
      <c r="DC312" s="57"/>
      <c r="DD312" s="57"/>
      <c r="DE312" s="57"/>
      <c r="DF312" s="57"/>
      <c r="DG312" s="57"/>
      <c r="DH312" s="57"/>
      <c r="DI312" s="57"/>
      <c r="DJ312" s="57"/>
      <c r="DK312" s="57"/>
      <c r="DL312" s="57"/>
      <c r="DM312" s="57"/>
      <c r="DN312" s="57"/>
      <c r="DO312" s="57"/>
      <c r="DP312" s="57"/>
      <c r="DQ312" s="57"/>
      <c r="DR312" s="57"/>
      <c r="DS312" s="57"/>
      <c r="DT312" s="57"/>
      <c r="DU312" s="57"/>
      <c r="DV312" s="57"/>
      <c r="DW312" s="57"/>
      <c r="DX312" s="57"/>
      <c r="DY312" s="57"/>
    </row>
    <row r="313" spans="1:129">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c r="AY313" s="57"/>
      <c r="AZ313" s="57"/>
      <c r="BA313" s="57"/>
      <c r="BB313" s="57"/>
      <c r="BC313" s="57"/>
      <c r="BD313" s="57"/>
      <c r="BE313" s="57"/>
      <c r="BF313" s="57"/>
      <c r="BG313" s="57"/>
      <c r="BH313" s="57"/>
      <c r="BI313" s="57"/>
      <c r="BJ313" s="57"/>
      <c r="BK313" s="57"/>
      <c r="BL313" s="57"/>
      <c r="BM313" s="57"/>
      <c r="BN313" s="57"/>
      <c r="BO313" s="57"/>
      <c r="BP313" s="57"/>
      <c r="BQ313" s="57"/>
      <c r="BR313" s="57"/>
      <c r="BS313" s="57"/>
      <c r="BT313" s="57"/>
      <c r="BU313" s="57"/>
      <c r="BV313" s="57"/>
      <c r="BW313" s="57"/>
      <c r="BX313" s="57"/>
      <c r="BY313" s="57"/>
      <c r="BZ313" s="57"/>
      <c r="CA313" s="57"/>
      <c r="CB313" s="57"/>
      <c r="CC313" s="57"/>
      <c r="CD313" s="57"/>
      <c r="CE313" s="57"/>
      <c r="CF313" s="57"/>
      <c r="CG313" s="57"/>
      <c r="CH313" s="57"/>
      <c r="CI313" s="57"/>
      <c r="CJ313" s="57"/>
      <c r="CK313" s="57"/>
      <c r="CL313" s="57"/>
      <c r="CM313" s="57"/>
      <c r="CN313" s="57"/>
      <c r="CO313" s="57"/>
      <c r="CP313" s="57"/>
      <c r="CQ313" s="57"/>
      <c r="CR313" s="57"/>
      <c r="CS313" s="57"/>
      <c r="CT313" s="57"/>
      <c r="CU313" s="57"/>
      <c r="CV313" s="57"/>
      <c r="CW313" s="57"/>
      <c r="CX313" s="57"/>
      <c r="CY313" s="57"/>
      <c r="CZ313" s="57"/>
      <c r="DA313" s="57"/>
      <c r="DB313" s="57"/>
      <c r="DC313" s="57"/>
      <c r="DD313" s="57"/>
      <c r="DE313" s="57"/>
      <c r="DF313" s="57"/>
      <c r="DG313" s="57"/>
      <c r="DH313" s="57"/>
      <c r="DI313" s="57"/>
      <c r="DJ313" s="57"/>
      <c r="DK313" s="57"/>
      <c r="DL313" s="57"/>
      <c r="DM313" s="57"/>
      <c r="DN313" s="57"/>
      <c r="DO313" s="57"/>
      <c r="DP313" s="57"/>
      <c r="DQ313" s="57"/>
      <c r="DR313" s="57"/>
      <c r="DS313" s="57"/>
      <c r="DT313" s="57"/>
      <c r="DU313" s="57"/>
      <c r="DV313" s="57"/>
      <c r="DW313" s="57"/>
      <c r="DX313" s="57"/>
      <c r="DY313" s="57"/>
    </row>
    <row r="314" spans="1:129">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c r="AY314" s="57"/>
      <c r="AZ314" s="57"/>
      <c r="BA314" s="57"/>
      <c r="BB314" s="57"/>
      <c r="BC314" s="57"/>
      <c r="BD314" s="57"/>
      <c r="BE314" s="57"/>
      <c r="BF314" s="57"/>
      <c r="BG314" s="57"/>
      <c r="BH314" s="57"/>
      <c r="BI314" s="57"/>
      <c r="BJ314" s="57"/>
      <c r="BK314" s="57"/>
      <c r="BL314" s="57"/>
      <c r="BM314" s="57"/>
      <c r="BN314" s="57"/>
      <c r="BO314" s="57"/>
      <c r="BP314" s="57"/>
      <c r="BQ314" s="57"/>
      <c r="BR314" s="57"/>
      <c r="BS314" s="57"/>
      <c r="BT314" s="57"/>
      <c r="BU314" s="57"/>
      <c r="BV314" s="57"/>
      <c r="BW314" s="57"/>
      <c r="BX314" s="57"/>
      <c r="BY314" s="57"/>
      <c r="BZ314" s="57"/>
      <c r="CA314" s="57"/>
      <c r="CB314" s="57"/>
      <c r="CC314" s="57"/>
      <c r="CD314" s="57"/>
      <c r="CE314" s="57"/>
      <c r="CF314" s="57"/>
      <c r="CG314" s="57"/>
      <c r="CH314" s="57"/>
      <c r="CI314" s="57"/>
      <c r="CJ314" s="57"/>
      <c r="CK314" s="57"/>
      <c r="CL314" s="57"/>
      <c r="CM314" s="57"/>
      <c r="CN314" s="57"/>
      <c r="CO314" s="57"/>
      <c r="CP314" s="57"/>
      <c r="CQ314" s="57"/>
      <c r="CR314" s="57"/>
      <c r="CS314" s="57"/>
      <c r="CT314" s="57"/>
      <c r="CU314" s="57"/>
      <c r="CV314" s="57"/>
      <c r="CW314" s="57"/>
      <c r="CX314" s="57"/>
      <c r="CY314" s="57"/>
      <c r="CZ314" s="57"/>
      <c r="DA314" s="57"/>
      <c r="DB314" s="57"/>
      <c r="DC314" s="57"/>
      <c r="DD314" s="57"/>
      <c r="DE314" s="57"/>
      <c r="DF314" s="57"/>
      <c r="DG314" s="57"/>
      <c r="DH314" s="57"/>
      <c r="DI314" s="57"/>
      <c r="DJ314" s="57"/>
      <c r="DK314" s="57"/>
      <c r="DL314" s="57"/>
      <c r="DM314" s="57"/>
      <c r="DN314" s="57"/>
      <c r="DO314" s="57"/>
      <c r="DP314" s="57"/>
      <c r="DQ314" s="57"/>
      <c r="DR314" s="57"/>
      <c r="DS314" s="57"/>
      <c r="DT314" s="57"/>
      <c r="DU314" s="57"/>
      <c r="DV314" s="57"/>
      <c r="DW314" s="57"/>
      <c r="DX314" s="57"/>
      <c r="DY314" s="57"/>
    </row>
    <row r="315" spans="1:129">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c r="AY315" s="57"/>
      <c r="AZ315" s="57"/>
      <c r="BA315" s="57"/>
      <c r="BB315" s="57"/>
      <c r="BC315" s="57"/>
      <c r="BD315" s="57"/>
      <c r="BE315" s="57"/>
      <c r="BF315" s="57"/>
      <c r="BG315" s="57"/>
      <c r="BH315" s="57"/>
      <c r="BI315" s="57"/>
      <c r="BJ315" s="57"/>
      <c r="BK315" s="57"/>
      <c r="BL315" s="57"/>
      <c r="BM315" s="57"/>
      <c r="BN315" s="57"/>
      <c r="BO315" s="57"/>
      <c r="BP315" s="57"/>
      <c r="BQ315" s="57"/>
      <c r="BR315" s="57"/>
      <c r="BS315" s="57"/>
      <c r="BT315" s="57"/>
      <c r="BU315" s="57"/>
      <c r="BV315" s="57"/>
      <c r="BW315" s="57"/>
      <c r="BX315" s="57"/>
      <c r="BY315" s="57"/>
      <c r="BZ315" s="57"/>
      <c r="CA315" s="57"/>
      <c r="CB315" s="57"/>
      <c r="CC315" s="57"/>
      <c r="CD315" s="57"/>
      <c r="CE315" s="57"/>
      <c r="CF315" s="57"/>
      <c r="CG315" s="57"/>
      <c r="CH315" s="57"/>
      <c r="CI315" s="57"/>
      <c r="CJ315" s="57"/>
      <c r="CK315" s="57"/>
      <c r="CL315" s="57"/>
      <c r="CM315" s="57"/>
      <c r="CN315" s="57"/>
      <c r="CO315" s="57"/>
      <c r="CP315" s="57"/>
      <c r="CQ315" s="57"/>
      <c r="CR315" s="57"/>
      <c r="CS315" s="57"/>
      <c r="CT315" s="57"/>
      <c r="CU315" s="57"/>
      <c r="CV315" s="57"/>
      <c r="CW315" s="57"/>
      <c r="CX315" s="57"/>
      <c r="CY315" s="57"/>
      <c r="CZ315" s="57"/>
      <c r="DA315" s="57"/>
      <c r="DB315" s="57"/>
      <c r="DC315" s="57"/>
      <c r="DD315" s="57"/>
      <c r="DE315" s="57"/>
      <c r="DF315" s="57"/>
      <c r="DG315" s="57"/>
      <c r="DH315" s="57"/>
      <c r="DI315" s="57"/>
      <c r="DJ315" s="57"/>
      <c r="DK315" s="57"/>
      <c r="DL315" s="57"/>
      <c r="DM315" s="57"/>
      <c r="DN315" s="57"/>
      <c r="DO315" s="57"/>
      <c r="DP315" s="57"/>
      <c r="DQ315" s="57"/>
      <c r="DR315" s="57"/>
      <c r="DS315" s="57"/>
      <c r="DT315" s="57"/>
      <c r="DU315" s="57"/>
      <c r="DV315" s="57"/>
      <c r="DW315" s="57"/>
      <c r="DX315" s="57"/>
      <c r="DY315" s="57"/>
    </row>
    <row r="316" spans="1:129">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c r="AY316" s="57"/>
      <c r="AZ316" s="57"/>
      <c r="BA316" s="57"/>
      <c r="BB316" s="57"/>
      <c r="BC316" s="57"/>
      <c r="BD316" s="57"/>
      <c r="BE316" s="57"/>
      <c r="BF316" s="57"/>
      <c r="BG316" s="57"/>
      <c r="BH316" s="57"/>
      <c r="BI316" s="57"/>
      <c r="BJ316" s="57"/>
      <c r="BK316" s="57"/>
      <c r="BL316" s="57"/>
      <c r="BM316" s="57"/>
      <c r="BN316" s="57"/>
      <c r="BO316" s="57"/>
      <c r="BP316" s="57"/>
      <c r="BQ316" s="57"/>
      <c r="BR316" s="57"/>
      <c r="BS316" s="57"/>
      <c r="BT316" s="57"/>
      <c r="BU316" s="57"/>
      <c r="BV316" s="57"/>
      <c r="BW316" s="57"/>
      <c r="BX316" s="57"/>
      <c r="BY316" s="57"/>
      <c r="BZ316" s="57"/>
      <c r="CA316" s="57"/>
      <c r="CB316" s="57"/>
      <c r="CC316" s="57"/>
      <c r="CD316" s="57"/>
      <c r="CE316" s="57"/>
      <c r="CF316" s="57"/>
      <c r="CG316" s="57"/>
      <c r="CH316" s="57"/>
      <c r="CI316" s="57"/>
      <c r="CJ316" s="57"/>
      <c r="CK316" s="57"/>
      <c r="CL316" s="57"/>
      <c r="CM316" s="57"/>
      <c r="CN316" s="57"/>
      <c r="CO316" s="57"/>
      <c r="CP316" s="57"/>
      <c r="CQ316" s="57"/>
      <c r="CR316" s="57"/>
      <c r="CS316" s="57"/>
      <c r="CT316" s="57"/>
      <c r="CU316" s="57"/>
      <c r="CV316" s="57"/>
      <c r="CW316" s="57"/>
      <c r="CX316" s="57"/>
      <c r="CY316" s="57"/>
      <c r="CZ316" s="57"/>
      <c r="DA316" s="57"/>
      <c r="DB316" s="57"/>
      <c r="DC316" s="57"/>
      <c r="DD316" s="57"/>
      <c r="DE316" s="57"/>
      <c r="DF316" s="57"/>
      <c r="DG316" s="57"/>
      <c r="DH316" s="57"/>
      <c r="DI316" s="57"/>
      <c r="DJ316" s="57"/>
      <c r="DK316" s="57"/>
      <c r="DL316" s="57"/>
      <c r="DM316" s="57"/>
      <c r="DN316" s="57"/>
      <c r="DO316" s="57"/>
      <c r="DP316" s="57"/>
      <c r="DQ316" s="57"/>
      <c r="DR316" s="57"/>
      <c r="DS316" s="57"/>
      <c r="DT316" s="57"/>
      <c r="DU316" s="57"/>
      <c r="DV316" s="57"/>
      <c r="DW316" s="57"/>
      <c r="DX316" s="57"/>
      <c r="DY316" s="57"/>
    </row>
    <row r="317" spans="1:129">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c r="AY317" s="57"/>
      <c r="AZ317" s="57"/>
      <c r="BA317" s="57"/>
      <c r="BB317" s="57"/>
      <c r="BC317" s="57"/>
      <c r="BD317" s="57"/>
      <c r="BE317" s="57"/>
      <c r="BF317" s="57"/>
      <c r="BG317" s="57"/>
      <c r="BH317" s="57"/>
      <c r="BI317" s="57"/>
      <c r="BJ317" s="57"/>
      <c r="BK317" s="57"/>
      <c r="BL317" s="57"/>
      <c r="BM317" s="57"/>
      <c r="BN317" s="57"/>
      <c r="BO317" s="57"/>
      <c r="BP317" s="57"/>
      <c r="BQ317" s="57"/>
      <c r="BR317" s="57"/>
      <c r="BS317" s="57"/>
      <c r="BT317" s="57"/>
      <c r="BU317" s="57"/>
      <c r="BV317" s="57"/>
      <c r="BW317" s="57"/>
      <c r="BX317" s="57"/>
      <c r="BY317" s="57"/>
      <c r="BZ317" s="57"/>
      <c r="CA317" s="57"/>
      <c r="CB317" s="57"/>
      <c r="CC317" s="57"/>
      <c r="CD317" s="57"/>
      <c r="CE317" s="57"/>
      <c r="CF317" s="57"/>
      <c r="CG317" s="57"/>
      <c r="CH317" s="57"/>
      <c r="CI317" s="57"/>
      <c r="CJ317" s="57"/>
      <c r="CK317" s="57"/>
      <c r="CL317" s="57"/>
      <c r="CM317" s="57"/>
      <c r="CN317" s="57"/>
      <c r="CO317" s="57"/>
      <c r="CP317" s="57"/>
      <c r="CQ317" s="57"/>
      <c r="CR317" s="57"/>
      <c r="CS317" s="57"/>
      <c r="CT317" s="57"/>
      <c r="CU317" s="57"/>
      <c r="CV317" s="57"/>
      <c r="CW317" s="57"/>
      <c r="CX317" s="57"/>
      <c r="CY317" s="57"/>
      <c r="CZ317" s="57"/>
      <c r="DA317" s="57"/>
      <c r="DB317" s="57"/>
      <c r="DC317" s="57"/>
      <c r="DD317" s="57"/>
      <c r="DE317" s="57"/>
      <c r="DF317" s="57"/>
      <c r="DG317" s="57"/>
      <c r="DH317" s="57"/>
      <c r="DI317" s="57"/>
      <c r="DJ317" s="57"/>
      <c r="DK317" s="57"/>
      <c r="DL317" s="57"/>
      <c r="DM317" s="57"/>
      <c r="DN317" s="57"/>
      <c r="DO317" s="57"/>
      <c r="DP317" s="57"/>
      <c r="DQ317" s="57"/>
      <c r="DR317" s="57"/>
      <c r="DS317" s="57"/>
      <c r="DT317" s="57"/>
      <c r="DU317" s="57"/>
      <c r="DV317" s="57"/>
      <c r="DW317" s="57"/>
      <c r="DX317" s="57"/>
      <c r="DY317" s="57"/>
    </row>
    <row r="318" spans="1:129">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c r="AY318" s="57"/>
      <c r="AZ318" s="57"/>
      <c r="BA318" s="57"/>
      <c r="BB318" s="57"/>
      <c r="BC318" s="57"/>
      <c r="BD318" s="57"/>
      <c r="BE318" s="57"/>
      <c r="BF318" s="57"/>
      <c r="BG318" s="57"/>
      <c r="BH318" s="57"/>
      <c r="BI318" s="57"/>
      <c r="BJ318" s="57"/>
      <c r="BK318" s="57"/>
      <c r="BL318" s="57"/>
      <c r="BM318" s="57"/>
      <c r="BN318" s="57"/>
      <c r="BO318" s="57"/>
      <c r="BP318" s="57"/>
      <c r="BQ318" s="57"/>
      <c r="BR318" s="57"/>
      <c r="BS318" s="57"/>
      <c r="BT318" s="57"/>
      <c r="BU318" s="57"/>
      <c r="BV318" s="57"/>
      <c r="BW318" s="57"/>
      <c r="BX318" s="57"/>
      <c r="BY318" s="57"/>
      <c r="BZ318" s="57"/>
      <c r="CA318" s="57"/>
      <c r="CB318" s="57"/>
      <c r="CC318" s="57"/>
      <c r="CD318" s="57"/>
      <c r="CE318" s="57"/>
      <c r="CF318" s="57"/>
      <c r="CG318" s="57"/>
      <c r="CH318" s="57"/>
      <c r="CI318" s="57"/>
      <c r="CJ318" s="57"/>
      <c r="CK318" s="57"/>
      <c r="CL318" s="57"/>
      <c r="CM318" s="57"/>
      <c r="CN318" s="57"/>
      <c r="CO318" s="57"/>
      <c r="CP318" s="57"/>
      <c r="CQ318" s="57"/>
      <c r="CR318" s="57"/>
      <c r="CS318" s="57"/>
      <c r="CT318" s="57"/>
      <c r="CU318" s="57"/>
      <c r="CV318" s="57"/>
      <c r="CW318" s="57"/>
      <c r="CX318" s="57"/>
      <c r="CY318" s="57"/>
      <c r="CZ318" s="57"/>
      <c r="DA318" s="57"/>
      <c r="DB318" s="57"/>
      <c r="DC318" s="57"/>
      <c r="DD318" s="57"/>
      <c r="DE318" s="57"/>
      <c r="DF318" s="57"/>
      <c r="DG318" s="57"/>
      <c r="DH318" s="57"/>
      <c r="DI318" s="57"/>
      <c r="DJ318" s="57"/>
      <c r="DK318" s="57"/>
      <c r="DL318" s="57"/>
      <c r="DM318" s="57"/>
      <c r="DN318" s="57"/>
      <c r="DO318" s="57"/>
      <c r="DP318" s="57"/>
      <c r="DQ318" s="57"/>
      <c r="DR318" s="57"/>
      <c r="DS318" s="57"/>
      <c r="DT318" s="57"/>
      <c r="DU318" s="57"/>
      <c r="DV318" s="57"/>
      <c r="DW318" s="57"/>
      <c r="DX318" s="57"/>
      <c r="DY318" s="57"/>
    </row>
    <row r="319" spans="1:129">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c r="AY319" s="57"/>
      <c r="AZ319" s="57"/>
      <c r="BA319" s="57"/>
      <c r="BB319" s="57"/>
      <c r="BC319" s="57"/>
      <c r="BD319" s="57"/>
      <c r="BE319" s="57"/>
      <c r="BF319" s="57"/>
      <c r="BG319" s="57"/>
      <c r="BH319" s="57"/>
      <c r="BI319" s="57"/>
      <c r="BJ319" s="57"/>
      <c r="BK319" s="57"/>
      <c r="BL319" s="57"/>
      <c r="BM319" s="57"/>
      <c r="BN319" s="57"/>
      <c r="BO319" s="57"/>
      <c r="BP319" s="57"/>
      <c r="BQ319" s="57"/>
      <c r="BR319" s="57"/>
      <c r="BS319" s="57"/>
      <c r="BT319" s="57"/>
      <c r="BU319" s="57"/>
      <c r="BV319" s="57"/>
      <c r="BW319" s="57"/>
      <c r="BX319" s="57"/>
      <c r="BY319" s="57"/>
      <c r="BZ319" s="57"/>
      <c r="CA319" s="57"/>
      <c r="CB319" s="57"/>
      <c r="CC319" s="57"/>
      <c r="CD319" s="57"/>
      <c r="CE319" s="57"/>
      <c r="CF319" s="57"/>
      <c r="CG319" s="57"/>
      <c r="CH319" s="57"/>
      <c r="CI319" s="57"/>
      <c r="CJ319" s="57"/>
      <c r="CK319" s="57"/>
      <c r="CL319" s="57"/>
      <c r="CM319" s="57"/>
      <c r="CN319" s="57"/>
      <c r="CO319" s="57"/>
      <c r="CP319" s="57"/>
      <c r="CQ319" s="57"/>
      <c r="CR319" s="57"/>
      <c r="CS319" s="57"/>
      <c r="CT319" s="57"/>
      <c r="CU319" s="57"/>
      <c r="CV319" s="57"/>
      <c r="CW319" s="57"/>
      <c r="CX319" s="57"/>
      <c r="CY319" s="57"/>
      <c r="CZ319" s="57"/>
      <c r="DA319" s="57"/>
      <c r="DB319" s="57"/>
      <c r="DC319" s="57"/>
      <c r="DD319" s="57"/>
      <c r="DE319" s="57"/>
      <c r="DF319" s="57"/>
      <c r="DG319" s="57"/>
      <c r="DH319" s="57"/>
      <c r="DI319" s="57"/>
      <c r="DJ319" s="57"/>
      <c r="DK319" s="57"/>
      <c r="DL319" s="57"/>
      <c r="DM319" s="57"/>
      <c r="DN319" s="57"/>
      <c r="DO319" s="57"/>
      <c r="DP319" s="57"/>
      <c r="DQ319" s="57"/>
      <c r="DR319" s="57"/>
      <c r="DS319" s="57"/>
      <c r="DT319" s="57"/>
      <c r="DU319" s="57"/>
      <c r="DV319" s="57"/>
      <c r="DW319" s="57"/>
      <c r="DX319" s="57"/>
      <c r="DY319" s="57"/>
    </row>
    <row r="320" spans="1:129">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c r="AY320" s="57"/>
      <c r="AZ320" s="57"/>
      <c r="BA320" s="57"/>
      <c r="BB320" s="57"/>
      <c r="BC320" s="57"/>
      <c r="BD320" s="57"/>
      <c r="BE320" s="57"/>
      <c r="BF320" s="57"/>
      <c r="BG320" s="57"/>
      <c r="BH320" s="57"/>
      <c r="BI320" s="57"/>
      <c r="BJ320" s="57"/>
      <c r="BK320" s="57"/>
      <c r="BL320" s="57"/>
      <c r="BM320" s="57"/>
      <c r="BN320" s="57"/>
      <c r="BO320" s="57"/>
      <c r="BP320" s="57"/>
      <c r="BQ320" s="57"/>
      <c r="BR320" s="57"/>
      <c r="BS320" s="57"/>
      <c r="BT320" s="57"/>
      <c r="BU320" s="57"/>
      <c r="BV320" s="57"/>
      <c r="BW320" s="57"/>
      <c r="BX320" s="57"/>
      <c r="BY320" s="57"/>
      <c r="BZ320" s="57"/>
      <c r="CA320" s="57"/>
      <c r="CB320" s="57"/>
      <c r="CC320" s="57"/>
      <c r="CD320" s="57"/>
      <c r="CE320" s="57"/>
      <c r="CF320" s="57"/>
      <c r="CG320" s="57"/>
      <c r="CH320" s="57"/>
      <c r="CI320" s="57"/>
      <c r="CJ320" s="57"/>
      <c r="CK320" s="57"/>
      <c r="CL320" s="57"/>
      <c r="CM320" s="57"/>
      <c r="CN320" s="57"/>
      <c r="CO320" s="57"/>
      <c r="CP320" s="57"/>
      <c r="CQ320" s="57"/>
      <c r="CR320" s="57"/>
      <c r="CS320" s="57"/>
      <c r="CT320" s="57"/>
      <c r="CU320" s="57"/>
      <c r="CV320" s="57"/>
      <c r="CW320" s="57"/>
      <c r="CX320" s="57"/>
      <c r="CY320" s="57"/>
      <c r="CZ320" s="57"/>
      <c r="DA320" s="57"/>
      <c r="DB320" s="57"/>
      <c r="DC320" s="57"/>
      <c r="DD320" s="57"/>
      <c r="DE320" s="57"/>
      <c r="DF320" s="57"/>
      <c r="DG320" s="57"/>
      <c r="DH320" s="57"/>
      <c r="DI320" s="57"/>
      <c r="DJ320" s="57"/>
      <c r="DK320" s="57"/>
      <c r="DL320" s="57"/>
      <c r="DM320" s="57"/>
      <c r="DN320" s="57"/>
      <c r="DO320" s="57"/>
      <c r="DP320" s="57"/>
      <c r="DQ320" s="57"/>
      <c r="DR320" s="57"/>
      <c r="DS320" s="57"/>
      <c r="DT320" s="57"/>
      <c r="DU320" s="57"/>
      <c r="DV320" s="57"/>
      <c r="DW320" s="57"/>
      <c r="DX320" s="57"/>
      <c r="DY320" s="57"/>
    </row>
    <row r="321" spans="1:129">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c r="AY321" s="57"/>
      <c r="AZ321" s="57"/>
      <c r="BA321" s="57"/>
      <c r="BB321" s="57"/>
      <c r="BC321" s="57"/>
      <c r="BD321" s="57"/>
      <c r="BE321" s="57"/>
      <c r="BF321" s="57"/>
      <c r="BG321" s="57"/>
      <c r="BH321" s="57"/>
      <c r="BI321" s="57"/>
      <c r="BJ321" s="57"/>
      <c r="BK321" s="57"/>
      <c r="BL321" s="57"/>
      <c r="BM321" s="57"/>
      <c r="BN321" s="57"/>
      <c r="BO321" s="57"/>
      <c r="BP321" s="57"/>
      <c r="BQ321" s="57"/>
      <c r="BR321" s="57"/>
      <c r="BS321" s="57"/>
      <c r="BT321" s="57"/>
      <c r="BU321" s="57"/>
      <c r="BV321" s="57"/>
      <c r="BW321" s="57"/>
      <c r="BX321" s="57"/>
      <c r="BY321" s="57"/>
      <c r="BZ321" s="57"/>
      <c r="CA321" s="57"/>
      <c r="CB321" s="57"/>
      <c r="CC321" s="57"/>
      <c r="CD321" s="57"/>
      <c r="CE321" s="57"/>
      <c r="CF321" s="57"/>
      <c r="CG321" s="57"/>
      <c r="CH321" s="57"/>
      <c r="CI321" s="57"/>
      <c r="CJ321" s="57"/>
      <c r="CK321" s="57"/>
      <c r="CL321" s="57"/>
      <c r="CM321" s="57"/>
      <c r="CN321" s="57"/>
      <c r="CO321" s="57"/>
      <c r="CP321" s="57"/>
      <c r="CQ321" s="57"/>
      <c r="CR321" s="57"/>
      <c r="CS321" s="57"/>
      <c r="CT321" s="57"/>
      <c r="CU321" s="57"/>
      <c r="CV321" s="57"/>
      <c r="CW321" s="57"/>
      <c r="CX321" s="57"/>
      <c r="CY321" s="57"/>
      <c r="CZ321" s="57"/>
      <c r="DA321" s="57"/>
      <c r="DB321" s="57"/>
      <c r="DC321" s="57"/>
      <c r="DD321" s="57"/>
      <c r="DE321" s="57"/>
      <c r="DF321" s="57"/>
      <c r="DG321" s="57"/>
      <c r="DH321" s="57"/>
      <c r="DI321" s="57"/>
      <c r="DJ321" s="57"/>
      <c r="DK321" s="57"/>
      <c r="DL321" s="57"/>
      <c r="DM321" s="57"/>
      <c r="DN321" s="57"/>
      <c r="DO321" s="57"/>
      <c r="DP321" s="57"/>
      <c r="DQ321" s="57"/>
      <c r="DR321" s="57"/>
      <c r="DS321" s="57"/>
      <c r="DT321" s="57"/>
      <c r="DU321" s="57"/>
      <c r="DV321" s="57"/>
      <c r="DW321" s="57"/>
      <c r="DX321" s="57"/>
      <c r="DY321" s="57"/>
    </row>
    <row r="322" spans="1:129">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c r="AY322" s="57"/>
      <c r="AZ322" s="57"/>
      <c r="BA322" s="57"/>
      <c r="BB322" s="57"/>
      <c r="BC322" s="57"/>
      <c r="BD322" s="57"/>
      <c r="BE322" s="57"/>
      <c r="BF322" s="57"/>
      <c r="BG322" s="57"/>
      <c r="BH322" s="57"/>
      <c r="BI322" s="57"/>
      <c r="BJ322" s="57"/>
      <c r="BK322" s="57"/>
      <c r="BL322" s="57"/>
      <c r="BM322" s="57"/>
      <c r="BN322" s="57"/>
      <c r="BO322" s="57"/>
      <c r="BP322" s="57"/>
      <c r="BQ322" s="57"/>
      <c r="BR322" s="57"/>
      <c r="BS322" s="57"/>
      <c r="BT322" s="57"/>
      <c r="BU322" s="57"/>
      <c r="BV322" s="57"/>
      <c r="BW322" s="57"/>
      <c r="BX322" s="57"/>
      <c r="BY322" s="57"/>
      <c r="BZ322" s="57"/>
      <c r="CA322" s="57"/>
      <c r="CB322" s="57"/>
      <c r="CC322" s="57"/>
      <c r="CD322" s="57"/>
      <c r="CE322" s="57"/>
      <c r="CF322" s="57"/>
      <c r="CG322" s="57"/>
      <c r="CH322" s="57"/>
      <c r="CI322" s="57"/>
      <c r="CJ322" s="57"/>
      <c r="CK322" s="57"/>
      <c r="CL322" s="57"/>
      <c r="CM322" s="57"/>
      <c r="CN322" s="57"/>
      <c r="CO322" s="57"/>
      <c r="CP322" s="57"/>
      <c r="CQ322" s="57"/>
      <c r="CR322" s="57"/>
      <c r="CS322" s="57"/>
      <c r="CT322" s="57"/>
      <c r="CU322" s="57"/>
      <c r="CV322" s="57"/>
      <c r="CW322" s="57"/>
      <c r="CX322" s="57"/>
      <c r="CY322" s="57"/>
      <c r="CZ322" s="57"/>
      <c r="DA322" s="57"/>
      <c r="DB322" s="57"/>
      <c r="DC322" s="57"/>
      <c r="DD322" s="57"/>
      <c r="DE322" s="57"/>
      <c r="DF322" s="57"/>
      <c r="DG322" s="57"/>
      <c r="DH322" s="57"/>
      <c r="DI322" s="57"/>
      <c r="DJ322" s="57"/>
      <c r="DK322" s="57"/>
      <c r="DL322" s="57"/>
      <c r="DM322" s="57"/>
      <c r="DN322" s="57"/>
      <c r="DO322" s="57"/>
      <c r="DP322" s="57"/>
      <c r="DQ322" s="57"/>
      <c r="DR322" s="57"/>
      <c r="DS322" s="57"/>
      <c r="DT322" s="57"/>
      <c r="DU322" s="57"/>
      <c r="DV322" s="57"/>
      <c r="DW322" s="57"/>
      <c r="DX322" s="57"/>
      <c r="DY322" s="57"/>
    </row>
    <row r="323" spans="1:129">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c r="AY323" s="57"/>
      <c r="AZ323" s="57"/>
      <c r="BA323" s="57"/>
      <c r="BB323" s="57"/>
      <c r="BC323" s="57"/>
      <c r="BD323" s="57"/>
      <c r="BE323" s="57"/>
      <c r="BF323" s="57"/>
      <c r="BG323" s="57"/>
      <c r="BH323" s="57"/>
      <c r="BI323" s="57"/>
      <c r="BJ323" s="57"/>
      <c r="BK323" s="57"/>
      <c r="BL323" s="57"/>
      <c r="BM323" s="57"/>
      <c r="BN323" s="57"/>
      <c r="BO323" s="57"/>
      <c r="BP323" s="57"/>
      <c r="BQ323" s="57"/>
      <c r="BR323" s="57"/>
      <c r="BS323" s="57"/>
      <c r="BT323" s="57"/>
      <c r="BU323" s="57"/>
      <c r="BV323" s="57"/>
      <c r="BW323" s="57"/>
      <c r="BX323" s="57"/>
      <c r="BY323" s="57"/>
      <c r="BZ323" s="57"/>
      <c r="CA323" s="57"/>
      <c r="CB323" s="57"/>
      <c r="CC323" s="57"/>
      <c r="CD323" s="57"/>
      <c r="CE323" s="57"/>
      <c r="CF323" s="57"/>
      <c r="CG323" s="57"/>
      <c r="CH323" s="57"/>
      <c r="CI323" s="57"/>
      <c r="CJ323" s="57"/>
      <c r="CK323" s="57"/>
      <c r="CL323" s="57"/>
      <c r="CM323" s="57"/>
      <c r="CN323" s="57"/>
      <c r="CO323" s="57"/>
      <c r="CP323" s="57"/>
      <c r="CQ323" s="57"/>
      <c r="CR323" s="57"/>
      <c r="CS323" s="57"/>
      <c r="CT323" s="57"/>
      <c r="CU323" s="57"/>
      <c r="CV323" s="57"/>
      <c r="CW323" s="57"/>
      <c r="CX323" s="57"/>
      <c r="CY323" s="57"/>
      <c r="CZ323" s="57"/>
      <c r="DA323" s="57"/>
      <c r="DB323" s="57"/>
      <c r="DC323" s="57"/>
      <c r="DD323" s="57"/>
      <c r="DE323" s="57"/>
      <c r="DF323" s="57"/>
      <c r="DG323" s="57"/>
      <c r="DH323" s="57"/>
      <c r="DI323" s="57"/>
      <c r="DJ323" s="57"/>
      <c r="DK323" s="57"/>
      <c r="DL323" s="57"/>
      <c r="DM323" s="57"/>
      <c r="DN323" s="57"/>
      <c r="DO323" s="57"/>
      <c r="DP323" s="57"/>
      <c r="DQ323" s="57"/>
      <c r="DR323" s="57"/>
      <c r="DS323" s="57"/>
      <c r="DT323" s="57"/>
      <c r="DU323" s="57"/>
      <c r="DV323" s="57"/>
      <c r="DW323" s="57"/>
      <c r="DX323" s="57"/>
      <c r="DY323" s="57"/>
    </row>
    <row r="324" spans="1:129">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c r="AL324" s="57"/>
      <c r="AM324" s="57"/>
      <c r="AN324" s="57"/>
      <c r="AO324" s="57"/>
      <c r="AP324" s="57"/>
      <c r="AQ324" s="57"/>
      <c r="AR324" s="57"/>
      <c r="AS324" s="57"/>
      <c r="AT324" s="57"/>
      <c r="AU324" s="57"/>
      <c r="AV324" s="57"/>
      <c r="AW324" s="57"/>
      <c r="AX324" s="57"/>
      <c r="AY324" s="57"/>
      <c r="AZ324" s="57"/>
      <c r="BA324" s="57"/>
      <c r="BB324" s="57"/>
      <c r="BC324" s="57"/>
      <c r="BD324" s="57"/>
      <c r="BE324" s="57"/>
      <c r="BF324" s="57"/>
      <c r="BG324" s="57"/>
      <c r="BH324" s="57"/>
      <c r="BI324" s="57"/>
      <c r="BJ324" s="57"/>
      <c r="BK324" s="57"/>
      <c r="BL324" s="57"/>
      <c r="BM324" s="57"/>
      <c r="BN324" s="57"/>
      <c r="BO324" s="57"/>
      <c r="BP324" s="57"/>
      <c r="BQ324" s="57"/>
      <c r="BR324" s="57"/>
      <c r="BS324" s="57"/>
      <c r="BT324" s="57"/>
      <c r="BU324" s="57"/>
      <c r="BV324" s="57"/>
      <c r="BW324" s="57"/>
      <c r="BX324" s="57"/>
      <c r="BY324" s="57"/>
      <c r="BZ324" s="57"/>
      <c r="CA324" s="57"/>
      <c r="CB324" s="57"/>
      <c r="CC324" s="57"/>
      <c r="CD324" s="57"/>
      <c r="CE324" s="57"/>
      <c r="CF324" s="57"/>
      <c r="CG324" s="57"/>
      <c r="CH324" s="57"/>
      <c r="CI324" s="57"/>
      <c r="CJ324" s="57"/>
      <c r="CK324" s="57"/>
      <c r="CL324" s="57"/>
      <c r="CM324" s="57"/>
      <c r="CN324" s="57"/>
      <c r="CO324" s="57"/>
      <c r="CP324" s="57"/>
      <c r="CQ324" s="57"/>
      <c r="CR324" s="57"/>
      <c r="CS324" s="57"/>
      <c r="CT324" s="57"/>
      <c r="CU324" s="57"/>
      <c r="CV324" s="57"/>
      <c r="CW324" s="57"/>
      <c r="CX324" s="57"/>
      <c r="CY324" s="57"/>
      <c r="CZ324" s="57"/>
      <c r="DA324" s="57"/>
      <c r="DB324" s="57"/>
      <c r="DC324" s="57"/>
      <c r="DD324" s="57"/>
      <c r="DE324" s="57"/>
      <c r="DF324" s="57"/>
      <c r="DG324" s="57"/>
      <c r="DH324" s="57"/>
      <c r="DI324" s="57"/>
      <c r="DJ324" s="57"/>
      <c r="DK324" s="57"/>
      <c r="DL324" s="57"/>
      <c r="DM324" s="57"/>
      <c r="DN324" s="57"/>
      <c r="DO324" s="57"/>
      <c r="DP324" s="57"/>
      <c r="DQ324" s="57"/>
      <c r="DR324" s="57"/>
      <c r="DS324" s="57"/>
      <c r="DT324" s="57"/>
      <c r="DU324" s="57"/>
      <c r="DV324" s="57"/>
      <c r="DW324" s="57"/>
      <c r="DX324" s="57"/>
      <c r="DY324" s="57"/>
    </row>
    <row r="325" spans="1:129">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7"/>
      <c r="BS325" s="57"/>
      <c r="BT325" s="57"/>
      <c r="BU325" s="57"/>
      <c r="BV325" s="57"/>
      <c r="BW325" s="57"/>
      <c r="BX325" s="57"/>
      <c r="BY325" s="57"/>
      <c r="BZ325" s="57"/>
      <c r="CA325" s="57"/>
      <c r="CB325" s="57"/>
      <c r="CC325" s="57"/>
      <c r="CD325" s="57"/>
      <c r="CE325" s="57"/>
      <c r="CF325" s="57"/>
      <c r="CG325" s="57"/>
      <c r="CH325" s="57"/>
      <c r="CI325" s="57"/>
      <c r="CJ325" s="57"/>
      <c r="CK325" s="57"/>
      <c r="CL325" s="57"/>
      <c r="CM325" s="57"/>
      <c r="CN325" s="57"/>
      <c r="CO325" s="57"/>
      <c r="CP325" s="57"/>
      <c r="CQ325" s="57"/>
      <c r="CR325" s="57"/>
      <c r="CS325" s="57"/>
      <c r="CT325" s="57"/>
      <c r="CU325" s="57"/>
      <c r="CV325" s="57"/>
      <c r="CW325" s="57"/>
      <c r="CX325" s="57"/>
      <c r="CY325" s="57"/>
      <c r="CZ325" s="57"/>
      <c r="DA325" s="57"/>
      <c r="DB325" s="57"/>
      <c r="DC325" s="57"/>
      <c r="DD325" s="57"/>
      <c r="DE325" s="57"/>
      <c r="DF325" s="57"/>
      <c r="DG325" s="57"/>
      <c r="DH325" s="57"/>
      <c r="DI325" s="57"/>
      <c r="DJ325" s="57"/>
      <c r="DK325" s="57"/>
      <c r="DL325" s="57"/>
      <c r="DM325" s="57"/>
      <c r="DN325" s="57"/>
      <c r="DO325" s="57"/>
      <c r="DP325" s="57"/>
      <c r="DQ325" s="57"/>
      <c r="DR325" s="57"/>
      <c r="DS325" s="57"/>
      <c r="DT325" s="57"/>
      <c r="DU325" s="57"/>
      <c r="DV325" s="57"/>
      <c r="DW325" s="57"/>
      <c r="DX325" s="57"/>
      <c r="DY325" s="57"/>
    </row>
    <row r="326" spans="1:129">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c r="AN326" s="57"/>
      <c r="AO326" s="57"/>
      <c r="AP326" s="57"/>
      <c r="AQ326" s="57"/>
      <c r="AR326" s="57"/>
      <c r="AS326" s="57"/>
      <c r="AT326" s="57"/>
      <c r="AU326" s="57"/>
      <c r="AV326" s="57"/>
      <c r="AW326" s="57"/>
      <c r="AX326" s="57"/>
      <c r="AY326" s="57"/>
      <c r="AZ326" s="57"/>
      <c r="BA326" s="57"/>
      <c r="BB326" s="57"/>
      <c r="BC326" s="57"/>
      <c r="BD326" s="57"/>
      <c r="BE326" s="57"/>
      <c r="BF326" s="57"/>
      <c r="BG326" s="57"/>
      <c r="BH326" s="57"/>
      <c r="BI326" s="57"/>
      <c r="BJ326" s="57"/>
      <c r="BK326" s="57"/>
      <c r="BL326" s="57"/>
      <c r="BM326" s="57"/>
      <c r="BN326" s="57"/>
      <c r="BO326" s="57"/>
      <c r="BP326" s="57"/>
      <c r="BQ326" s="57"/>
      <c r="BR326" s="57"/>
      <c r="BS326" s="57"/>
      <c r="BT326" s="57"/>
      <c r="BU326" s="57"/>
      <c r="BV326" s="57"/>
      <c r="BW326" s="57"/>
      <c r="BX326" s="57"/>
      <c r="BY326" s="57"/>
      <c r="BZ326" s="57"/>
      <c r="CA326" s="57"/>
      <c r="CB326" s="57"/>
      <c r="CC326" s="57"/>
      <c r="CD326" s="57"/>
      <c r="CE326" s="57"/>
      <c r="CF326" s="57"/>
      <c r="CG326" s="57"/>
      <c r="CH326" s="57"/>
      <c r="CI326" s="57"/>
      <c r="CJ326" s="57"/>
      <c r="CK326" s="57"/>
      <c r="CL326" s="57"/>
      <c r="CM326" s="57"/>
      <c r="CN326" s="57"/>
      <c r="CO326" s="57"/>
      <c r="CP326" s="57"/>
      <c r="CQ326" s="57"/>
      <c r="CR326" s="57"/>
      <c r="CS326" s="57"/>
      <c r="CT326" s="57"/>
      <c r="CU326" s="57"/>
      <c r="CV326" s="57"/>
      <c r="CW326" s="57"/>
      <c r="CX326" s="57"/>
      <c r="CY326" s="57"/>
      <c r="CZ326" s="57"/>
      <c r="DA326" s="57"/>
      <c r="DB326" s="57"/>
      <c r="DC326" s="57"/>
      <c r="DD326" s="57"/>
      <c r="DE326" s="57"/>
      <c r="DF326" s="57"/>
      <c r="DG326" s="57"/>
      <c r="DH326" s="57"/>
      <c r="DI326" s="57"/>
      <c r="DJ326" s="57"/>
      <c r="DK326" s="57"/>
      <c r="DL326" s="57"/>
      <c r="DM326" s="57"/>
      <c r="DN326" s="57"/>
      <c r="DO326" s="57"/>
      <c r="DP326" s="57"/>
      <c r="DQ326" s="57"/>
      <c r="DR326" s="57"/>
      <c r="DS326" s="57"/>
      <c r="DT326" s="57"/>
      <c r="DU326" s="57"/>
      <c r="DV326" s="57"/>
      <c r="DW326" s="57"/>
      <c r="DX326" s="57"/>
      <c r="DY326" s="57"/>
    </row>
    <row r="327" spans="1:129">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7"/>
      <c r="AI327" s="57"/>
      <c r="AJ327" s="57"/>
      <c r="AK327" s="57"/>
      <c r="AL327" s="57"/>
      <c r="AM327" s="57"/>
      <c r="AN327" s="57"/>
      <c r="AO327" s="57"/>
      <c r="AP327" s="57"/>
      <c r="AQ327" s="57"/>
      <c r="AR327" s="57"/>
      <c r="AS327" s="57"/>
      <c r="AT327" s="57"/>
      <c r="AU327" s="57"/>
      <c r="AV327" s="57"/>
      <c r="AW327" s="57"/>
      <c r="AX327" s="57"/>
      <c r="AY327" s="57"/>
      <c r="AZ327" s="57"/>
      <c r="BA327" s="57"/>
      <c r="BB327" s="57"/>
      <c r="BC327" s="57"/>
      <c r="BD327" s="57"/>
      <c r="BE327" s="57"/>
      <c r="BF327" s="57"/>
      <c r="BG327" s="57"/>
      <c r="BH327" s="57"/>
      <c r="BI327" s="57"/>
      <c r="BJ327" s="57"/>
      <c r="BK327" s="57"/>
      <c r="BL327" s="57"/>
      <c r="BM327" s="57"/>
      <c r="BN327" s="57"/>
      <c r="BO327" s="57"/>
      <c r="BP327" s="57"/>
      <c r="BQ327" s="57"/>
      <c r="BR327" s="57"/>
      <c r="BS327" s="57"/>
      <c r="BT327" s="57"/>
      <c r="BU327" s="57"/>
      <c r="BV327" s="57"/>
      <c r="BW327" s="57"/>
      <c r="BX327" s="57"/>
      <c r="BY327" s="57"/>
      <c r="BZ327" s="57"/>
      <c r="CA327" s="57"/>
      <c r="CB327" s="57"/>
      <c r="CC327" s="57"/>
      <c r="CD327" s="57"/>
      <c r="CE327" s="57"/>
      <c r="CF327" s="57"/>
      <c r="CG327" s="57"/>
      <c r="CH327" s="57"/>
      <c r="CI327" s="57"/>
      <c r="CJ327" s="57"/>
      <c r="CK327" s="57"/>
      <c r="CL327" s="57"/>
      <c r="CM327" s="57"/>
      <c r="CN327" s="57"/>
      <c r="CO327" s="57"/>
      <c r="CP327" s="57"/>
      <c r="CQ327" s="57"/>
      <c r="CR327" s="57"/>
      <c r="CS327" s="57"/>
      <c r="CT327" s="57"/>
      <c r="CU327" s="57"/>
      <c r="CV327" s="57"/>
      <c r="CW327" s="57"/>
      <c r="CX327" s="57"/>
      <c r="CY327" s="57"/>
      <c r="CZ327" s="57"/>
      <c r="DA327" s="57"/>
      <c r="DB327" s="57"/>
      <c r="DC327" s="57"/>
      <c r="DD327" s="57"/>
      <c r="DE327" s="57"/>
      <c r="DF327" s="57"/>
      <c r="DG327" s="57"/>
      <c r="DH327" s="57"/>
      <c r="DI327" s="57"/>
      <c r="DJ327" s="57"/>
      <c r="DK327" s="57"/>
      <c r="DL327" s="57"/>
      <c r="DM327" s="57"/>
      <c r="DN327" s="57"/>
      <c r="DO327" s="57"/>
      <c r="DP327" s="57"/>
      <c r="DQ327" s="57"/>
      <c r="DR327" s="57"/>
      <c r="DS327" s="57"/>
      <c r="DT327" s="57"/>
      <c r="DU327" s="57"/>
      <c r="DV327" s="57"/>
      <c r="DW327" s="57"/>
      <c r="DX327" s="57"/>
      <c r="DY327" s="57"/>
    </row>
    <row r="328" spans="1:129">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7"/>
      <c r="AI328" s="57"/>
      <c r="AJ328" s="57"/>
      <c r="AK328" s="57"/>
      <c r="AL328" s="57"/>
      <c r="AM328" s="57"/>
      <c r="AN328" s="57"/>
      <c r="AO328" s="57"/>
      <c r="AP328" s="57"/>
      <c r="AQ328" s="57"/>
      <c r="AR328" s="57"/>
      <c r="AS328" s="57"/>
      <c r="AT328" s="57"/>
      <c r="AU328" s="57"/>
      <c r="AV328" s="57"/>
      <c r="AW328" s="57"/>
      <c r="AX328" s="57"/>
      <c r="AY328" s="57"/>
      <c r="AZ328" s="57"/>
      <c r="BA328" s="57"/>
      <c r="BB328" s="57"/>
      <c r="BC328" s="57"/>
      <c r="BD328" s="57"/>
      <c r="BE328" s="57"/>
      <c r="BF328" s="57"/>
      <c r="BG328" s="57"/>
      <c r="BH328" s="57"/>
      <c r="BI328" s="57"/>
      <c r="BJ328" s="57"/>
      <c r="BK328" s="57"/>
      <c r="BL328" s="57"/>
      <c r="BM328" s="57"/>
      <c r="BN328" s="57"/>
      <c r="BO328" s="57"/>
      <c r="BP328" s="57"/>
      <c r="BQ328" s="57"/>
      <c r="BR328" s="57"/>
      <c r="BS328" s="57"/>
      <c r="BT328" s="57"/>
      <c r="BU328" s="57"/>
      <c r="BV328" s="57"/>
      <c r="BW328" s="57"/>
      <c r="BX328" s="57"/>
      <c r="BY328" s="57"/>
      <c r="BZ328" s="57"/>
      <c r="CA328" s="57"/>
      <c r="CB328" s="57"/>
      <c r="CC328" s="57"/>
      <c r="CD328" s="57"/>
      <c r="CE328" s="57"/>
      <c r="CF328" s="57"/>
      <c r="CG328" s="57"/>
      <c r="CH328" s="57"/>
      <c r="CI328" s="57"/>
      <c r="CJ328" s="57"/>
      <c r="CK328" s="57"/>
      <c r="CL328" s="57"/>
      <c r="CM328" s="57"/>
      <c r="CN328" s="57"/>
      <c r="CO328" s="57"/>
      <c r="CP328" s="57"/>
      <c r="CQ328" s="57"/>
      <c r="CR328" s="57"/>
      <c r="CS328" s="57"/>
      <c r="CT328" s="57"/>
      <c r="CU328" s="57"/>
      <c r="CV328" s="57"/>
      <c r="CW328" s="57"/>
      <c r="CX328" s="57"/>
      <c r="CY328" s="57"/>
      <c r="CZ328" s="57"/>
      <c r="DA328" s="57"/>
      <c r="DB328" s="57"/>
      <c r="DC328" s="57"/>
      <c r="DD328" s="57"/>
      <c r="DE328" s="57"/>
      <c r="DF328" s="57"/>
      <c r="DG328" s="57"/>
      <c r="DH328" s="57"/>
      <c r="DI328" s="57"/>
      <c r="DJ328" s="57"/>
      <c r="DK328" s="57"/>
      <c r="DL328" s="57"/>
      <c r="DM328" s="57"/>
      <c r="DN328" s="57"/>
      <c r="DO328" s="57"/>
      <c r="DP328" s="57"/>
      <c r="DQ328" s="57"/>
      <c r="DR328" s="57"/>
      <c r="DS328" s="57"/>
      <c r="DT328" s="57"/>
      <c r="DU328" s="57"/>
      <c r="DV328" s="57"/>
      <c r="DW328" s="57"/>
      <c r="DX328" s="57"/>
      <c r="DY328" s="57"/>
    </row>
    <row r="329" spans="1:129">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57"/>
      <c r="AL329" s="57"/>
      <c r="AM329" s="57"/>
      <c r="AN329" s="57"/>
      <c r="AO329" s="57"/>
      <c r="AP329" s="57"/>
      <c r="AQ329" s="57"/>
      <c r="AR329" s="57"/>
      <c r="AS329" s="57"/>
      <c r="AT329" s="57"/>
      <c r="AU329" s="57"/>
      <c r="AV329" s="57"/>
      <c r="AW329" s="57"/>
      <c r="AX329" s="57"/>
      <c r="AY329" s="57"/>
      <c r="AZ329" s="57"/>
      <c r="BA329" s="57"/>
      <c r="BB329" s="57"/>
      <c r="BC329" s="57"/>
      <c r="BD329" s="57"/>
      <c r="BE329" s="57"/>
      <c r="BF329" s="57"/>
      <c r="BG329" s="57"/>
      <c r="BH329" s="57"/>
      <c r="BI329" s="57"/>
      <c r="BJ329" s="57"/>
      <c r="BK329" s="57"/>
      <c r="BL329" s="57"/>
      <c r="BM329" s="57"/>
      <c r="BN329" s="57"/>
      <c r="BO329" s="57"/>
      <c r="BP329" s="57"/>
      <c r="BQ329" s="57"/>
      <c r="BR329" s="57"/>
      <c r="BS329" s="57"/>
      <c r="BT329" s="57"/>
      <c r="BU329" s="57"/>
      <c r="BV329" s="57"/>
      <c r="BW329" s="57"/>
      <c r="BX329" s="57"/>
      <c r="BY329" s="57"/>
      <c r="BZ329" s="57"/>
      <c r="CA329" s="57"/>
      <c r="CB329" s="57"/>
      <c r="CC329" s="57"/>
      <c r="CD329" s="57"/>
      <c r="CE329" s="57"/>
      <c r="CF329" s="57"/>
      <c r="CG329" s="57"/>
      <c r="CH329" s="57"/>
      <c r="CI329" s="57"/>
      <c r="CJ329" s="57"/>
      <c r="CK329" s="57"/>
      <c r="CL329" s="57"/>
      <c r="CM329" s="57"/>
      <c r="CN329" s="57"/>
      <c r="CO329" s="57"/>
      <c r="CP329" s="57"/>
      <c r="CQ329" s="57"/>
      <c r="CR329" s="57"/>
      <c r="CS329" s="57"/>
      <c r="CT329" s="57"/>
      <c r="CU329" s="57"/>
      <c r="CV329" s="57"/>
      <c r="CW329" s="57"/>
      <c r="CX329" s="57"/>
      <c r="CY329" s="57"/>
      <c r="CZ329" s="57"/>
      <c r="DA329" s="57"/>
      <c r="DB329" s="57"/>
      <c r="DC329" s="57"/>
      <c r="DD329" s="57"/>
      <c r="DE329" s="57"/>
      <c r="DF329" s="57"/>
      <c r="DG329" s="57"/>
      <c r="DH329" s="57"/>
      <c r="DI329" s="57"/>
      <c r="DJ329" s="57"/>
      <c r="DK329" s="57"/>
      <c r="DL329" s="57"/>
      <c r="DM329" s="57"/>
      <c r="DN329" s="57"/>
      <c r="DO329" s="57"/>
      <c r="DP329" s="57"/>
      <c r="DQ329" s="57"/>
      <c r="DR329" s="57"/>
      <c r="DS329" s="57"/>
      <c r="DT329" s="57"/>
      <c r="DU329" s="57"/>
      <c r="DV329" s="57"/>
      <c r="DW329" s="57"/>
      <c r="DX329" s="57"/>
      <c r="DY329" s="57"/>
    </row>
    <row r="330" spans="1:129">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57"/>
      <c r="BC330" s="57"/>
      <c r="BD330" s="57"/>
      <c r="BE330" s="57"/>
      <c r="BF330" s="57"/>
      <c r="BG330" s="57"/>
      <c r="BH330" s="57"/>
      <c r="BI330" s="57"/>
      <c r="BJ330" s="57"/>
      <c r="BK330" s="57"/>
      <c r="BL330" s="57"/>
      <c r="BM330" s="57"/>
      <c r="BN330" s="57"/>
      <c r="BO330" s="57"/>
      <c r="BP330" s="57"/>
      <c r="BQ330" s="57"/>
      <c r="BR330" s="57"/>
      <c r="BS330" s="57"/>
      <c r="BT330" s="57"/>
      <c r="BU330" s="57"/>
      <c r="BV330" s="57"/>
      <c r="BW330" s="57"/>
      <c r="BX330" s="57"/>
      <c r="BY330" s="57"/>
      <c r="BZ330" s="57"/>
      <c r="CA330" s="57"/>
      <c r="CB330" s="57"/>
      <c r="CC330" s="57"/>
      <c r="CD330" s="57"/>
      <c r="CE330" s="57"/>
      <c r="CF330" s="57"/>
      <c r="CG330" s="57"/>
      <c r="CH330" s="57"/>
      <c r="CI330" s="57"/>
      <c r="CJ330" s="57"/>
      <c r="CK330" s="57"/>
      <c r="CL330" s="57"/>
      <c r="CM330" s="57"/>
      <c r="CN330" s="57"/>
      <c r="CO330" s="57"/>
      <c r="CP330" s="57"/>
      <c r="CQ330" s="57"/>
      <c r="CR330" s="57"/>
      <c r="CS330" s="57"/>
      <c r="CT330" s="57"/>
      <c r="CU330" s="57"/>
      <c r="CV330" s="57"/>
      <c r="CW330" s="57"/>
      <c r="CX330" s="57"/>
      <c r="CY330" s="57"/>
      <c r="CZ330" s="57"/>
      <c r="DA330" s="57"/>
      <c r="DB330" s="57"/>
      <c r="DC330" s="57"/>
      <c r="DD330" s="57"/>
      <c r="DE330" s="57"/>
      <c r="DF330" s="57"/>
      <c r="DG330" s="57"/>
      <c r="DH330" s="57"/>
      <c r="DI330" s="57"/>
      <c r="DJ330" s="57"/>
      <c r="DK330" s="57"/>
      <c r="DL330" s="57"/>
      <c r="DM330" s="57"/>
      <c r="DN330" s="57"/>
      <c r="DO330" s="57"/>
      <c r="DP330" s="57"/>
      <c r="DQ330" s="57"/>
      <c r="DR330" s="57"/>
      <c r="DS330" s="57"/>
      <c r="DT330" s="57"/>
      <c r="DU330" s="57"/>
      <c r="DV330" s="57"/>
      <c r="DW330" s="57"/>
      <c r="DX330" s="57"/>
      <c r="DY330" s="57"/>
    </row>
    <row r="331" spans="1:129">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c r="AY331" s="57"/>
      <c r="AZ331" s="57"/>
      <c r="BA331" s="57"/>
      <c r="BB331" s="57"/>
      <c r="BC331" s="57"/>
      <c r="BD331" s="57"/>
      <c r="BE331" s="57"/>
      <c r="BF331" s="57"/>
      <c r="BG331" s="57"/>
      <c r="BH331" s="57"/>
      <c r="BI331" s="57"/>
      <c r="BJ331" s="57"/>
      <c r="BK331" s="57"/>
      <c r="BL331" s="57"/>
      <c r="BM331" s="57"/>
      <c r="BN331" s="57"/>
      <c r="BO331" s="57"/>
      <c r="BP331" s="57"/>
      <c r="BQ331" s="57"/>
      <c r="BR331" s="57"/>
      <c r="BS331" s="57"/>
      <c r="BT331" s="57"/>
      <c r="BU331" s="57"/>
      <c r="BV331" s="57"/>
      <c r="BW331" s="57"/>
      <c r="BX331" s="57"/>
      <c r="BY331" s="57"/>
      <c r="BZ331" s="57"/>
      <c r="CA331" s="57"/>
      <c r="CB331" s="57"/>
      <c r="CC331" s="57"/>
      <c r="CD331" s="57"/>
      <c r="CE331" s="57"/>
      <c r="CF331" s="57"/>
      <c r="CG331" s="57"/>
      <c r="CH331" s="57"/>
      <c r="CI331" s="57"/>
      <c r="CJ331" s="57"/>
      <c r="CK331" s="57"/>
      <c r="CL331" s="57"/>
      <c r="CM331" s="57"/>
      <c r="CN331" s="57"/>
      <c r="CO331" s="57"/>
      <c r="CP331" s="57"/>
      <c r="CQ331" s="57"/>
      <c r="CR331" s="57"/>
      <c r="CS331" s="57"/>
      <c r="CT331" s="57"/>
      <c r="CU331" s="57"/>
      <c r="CV331" s="57"/>
      <c r="CW331" s="57"/>
      <c r="CX331" s="57"/>
      <c r="CY331" s="57"/>
      <c r="CZ331" s="57"/>
      <c r="DA331" s="57"/>
      <c r="DB331" s="57"/>
      <c r="DC331" s="57"/>
      <c r="DD331" s="57"/>
      <c r="DE331" s="57"/>
      <c r="DF331" s="57"/>
      <c r="DG331" s="57"/>
      <c r="DH331" s="57"/>
      <c r="DI331" s="57"/>
      <c r="DJ331" s="57"/>
      <c r="DK331" s="57"/>
      <c r="DL331" s="57"/>
      <c r="DM331" s="57"/>
      <c r="DN331" s="57"/>
      <c r="DO331" s="57"/>
      <c r="DP331" s="57"/>
      <c r="DQ331" s="57"/>
      <c r="DR331" s="57"/>
      <c r="DS331" s="57"/>
      <c r="DT331" s="57"/>
      <c r="DU331" s="57"/>
      <c r="DV331" s="57"/>
      <c r="DW331" s="57"/>
      <c r="DX331" s="57"/>
      <c r="DY331" s="57"/>
    </row>
    <row r="332" spans="1:129">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c r="AY332" s="57"/>
      <c r="AZ332" s="57"/>
      <c r="BA332" s="57"/>
      <c r="BB332" s="57"/>
      <c r="BC332" s="57"/>
      <c r="BD332" s="57"/>
      <c r="BE332" s="57"/>
      <c r="BF332" s="57"/>
      <c r="BG332" s="57"/>
      <c r="BH332" s="57"/>
      <c r="BI332" s="57"/>
      <c r="BJ332" s="57"/>
      <c r="BK332" s="57"/>
      <c r="BL332" s="57"/>
      <c r="BM332" s="57"/>
      <c r="BN332" s="57"/>
      <c r="BO332" s="57"/>
      <c r="BP332" s="57"/>
      <c r="BQ332" s="57"/>
      <c r="BR332" s="57"/>
      <c r="BS332" s="57"/>
      <c r="BT332" s="57"/>
      <c r="BU332" s="57"/>
      <c r="BV332" s="57"/>
      <c r="BW332" s="57"/>
      <c r="BX332" s="57"/>
      <c r="BY332" s="57"/>
      <c r="BZ332" s="57"/>
      <c r="CA332" s="57"/>
      <c r="CB332" s="57"/>
      <c r="CC332" s="57"/>
      <c r="CD332" s="57"/>
      <c r="CE332" s="57"/>
      <c r="CF332" s="57"/>
      <c r="CG332" s="57"/>
      <c r="CH332" s="57"/>
      <c r="CI332" s="57"/>
      <c r="CJ332" s="57"/>
      <c r="CK332" s="57"/>
      <c r="CL332" s="57"/>
      <c r="CM332" s="57"/>
      <c r="CN332" s="57"/>
      <c r="CO332" s="57"/>
      <c r="CP332" s="57"/>
      <c r="CQ332" s="57"/>
      <c r="CR332" s="57"/>
      <c r="CS332" s="57"/>
      <c r="CT332" s="57"/>
      <c r="CU332" s="57"/>
      <c r="CV332" s="57"/>
      <c r="CW332" s="57"/>
      <c r="CX332" s="57"/>
      <c r="CY332" s="57"/>
      <c r="CZ332" s="57"/>
      <c r="DA332" s="57"/>
      <c r="DB332" s="57"/>
      <c r="DC332" s="57"/>
      <c r="DD332" s="57"/>
      <c r="DE332" s="57"/>
      <c r="DF332" s="57"/>
      <c r="DG332" s="57"/>
      <c r="DH332" s="57"/>
      <c r="DI332" s="57"/>
      <c r="DJ332" s="57"/>
      <c r="DK332" s="57"/>
      <c r="DL332" s="57"/>
      <c r="DM332" s="57"/>
      <c r="DN332" s="57"/>
      <c r="DO332" s="57"/>
      <c r="DP332" s="57"/>
      <c r="DQ332" s="57"/>
      <c r="DR332" s="57"/>
      <c r="DS332" s="57"/>
      <c r="DT332" s="57"/>
      <c r="DU332" s="57"/>
      <c r="DV332" s="57"/>
      <c r="DW332" s="57"/>
      <c r="DX332" s="57"/>
      <c r="DY332" s="57"/>
    </row>
    <row r="333" spans="1:129">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c r="AY333" s="57"/>
      <c r="AZ333" s="57"/>
      <c r="BA333" s="57"/>
      <c r="BB333" s="57"/>
      <c r="BC333" s="57"/>
      <c r="BD333" s="57"/>
      <c r="BE333" s="57"/>
      <c r="BF333" s="57"/>
      <c r="BG333" s="57"/>
      <c r="BH333" s="57"/>
      <c r="BI333" s="57"/>
      <c r="BJ333" s="57"/>
      <c r="BK333" s="57"/>
      <c r="BL333" s="57"/>
      <c r="BM333" s="57"/>
      <c r="BN333" s="57"/>
      <c r="BO333" s="57"/>
      <c r="BP333" s="57"/>
      <c r="BQ333" s="57"/>
      <c r="BR333" s="57"/>
      <c r="BS333" s="57"/>
      <c r="BT333" s="57"/>
      <c r="BU333" s="57"/>
      <c r="BV333" s="57"/>
      <c r="BW333" s="57"/>
      <c r="BX333" s="57"/>
      <c r="BY333" s="57"/>
      <c r="BZ333" s="57"/>
      <c r="CA333" s="57"/>
      <c r="CB333" s="57"/>
      <c r="CC333" s="57"/>
      <c r="CD333" s="57"/>
      <c r="CE333" s="57"/>
      <c r="CF333" s="57"/>
      <c r="CG333" s="57"/>
      <c r="CH333" s="57"/>
      <c r="CI333" s="57"/>
      <c r="CJ333" s="57"/>
      <c r="CK333" s="57"/>
      <c r="CL333" s="57"/>
      <c r="CM333" s="57"/>
      <c r="CN333" s="57"/>
      <c r="CO333" s="57"/>
      <c r="CP333" s="57"/>
      <c r="CQ333" s="57"/>
      <c r="CR333" s="57"/>
      <c r="CS333" s="57"/>
      <c r="CT333" s="57"/>
      <c r="CU333" s="57"/>
      <c r="CV333" s="57"/>
      <c r="CW333" s="57"/>
      <c r="CX333" s="57"/>
      <c r="CY333" s="57"/>
      <c r="CZ333" s="57"/>
      <c r="DA333" s="57"/>
      <c r="DB333" s="57"/>
      <c r="DC333" s="57"/>
      <c r="DD333" s="57"/>
      <c r="DE333" s="57"/>
      <c r="DF333" s="57"/>
      <c r="DG333" s="57"/>
      <c r="DH333" s="57"/>
      <c r="DI333" s="57"/>
      <c r="DJ333" s="57"/>
      <c r="DK333" s="57"/>
      <c r="DL333" s="57"/>
      <c r="DM333" s="57"/>
      <c r="DN333" s="57"/>
      <c r="DO333" s="57"/>
      <c r="DP333" s="57"/>
      <c r="DQ333" s="57"/>
      <c r="DR333" s="57"/>
      <c r="DS333" s="57"/>
      <c r="DT333" s="57"/>
      <c r="DU333" s="57"/>
      <c r="DV333" s="57"/>
      <c r="DW333" s="57"/>
      <c r="DX333" s="57"/>
      <c r="DY333" s="57"/>
    </row>
    <row r="334" spans="1:129">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c r="AY334" s="57"/>
      <c r="AZ334" s="57"/>
      <c r="BA334" s="57"/>
      <c r="BB334" s="57"/>
      <c r="BC334" s="57"/>
      <c r="BD334" s="57"/>
      <c r="BE334" s="57"/>
      <c r="BF334" s="57"/>
      <c r="BG334" s="57"/>
      <c r="BH334" s="57"/>
      <c r="BI334" s="57"/>
      <c r="BJ334" s="57"/>
      <c r="BK334" s="57"/>
      <c r="BL334" s="57"/>
      <c r="BM334" s="57"/>
      <c r="BN334" s="57"/>
      <c r="BO334" s="57"/>
      <c r="BP334" s="57"/>
      <c r="BQ334" s="57"/>
      <c r="BR334" s="57"/>
      <c r="BS334" s="57"/>
      <c r="BT334" s="57"/>
      <c r="BU334" s="57"/>
      <c r="BV334" s="57"/>
      <c r="BW334" s="57"/>
      <c r="BX334" s="57"/>
      <c r="BY334" s="57"/>
      <c r="BZ334" s="57"/>
      <c r="CA334" s="57"/>
      <c r="CB334" s="57"/>
      <c r="CC334" s="57"/>
      <c r="CD334" s="57"/>
      <c r="CE334" s="57"/>
      <c r="CF334" s="57"/>
      <c r="CG334" s="57"/>
      <c r="CH334" s="57"/>
      <c r="CI334" s="57"/>
      <c r="CJ334" s="57"/>
      <c r="CK334" s="57"/>
      <c r="CL334" s="57"/>
      <c r="CM334" s="57"/>
      <c r="CN334" s="57"/>
      <c r="CO334" s="57"/>
      <c r="CP334" s="57"/>
      <c r="CQ334" s="57"/>
      <c r="CR334" s="57"/>
      <c r="CS334" s="57"/>
      <c r="CT334" s="57"/>
      <c r="CU334" s="57"/>
      <c r="CV334" s="57"/>
      <c r="CW334" s="57"/>
      <c r="CX334" s="57"/>
      <c r="CY334" s="57"/>
      <c r="CZ334" s="57"/>
      <c r="DA334" s="57"/>
      <c r="DB334" s="57"/>
      <c r="DC334" s="57"/>
      <c r="DD334" s="57"/>
      <c r="DE334" s="57"/>
      <c r="DF334" s="57"/>
      <c r="DG334" s="57"/>
      <c r="DH334" s="57"/>
      <c r="DI334" s="57"/>
      <c r="DJ334" s="57"/>
      <c r="DK334" s="57"/>
      <c r="DL334" s="57"/>
      <c r="DM334" s="57"/>
      <c r="DN334" s="57"/>
      <c r="DO334" s="57"/>
      <c r="DP334" s="57"/>
      <c r="DQ334" s="57"/>
      <c r="DR334" s="57"/>
      <c r="DS334" s="57"/>
      <c r="DT334" s="57"/>
      <c r="DU334" s="57"/>
      <c r="DV334" s="57"/>
      <c r="DW334" s="57"/>
      <c r="DX334" s="57"/>
      <c r="DY334" s="57"/>
    </row>
    <row r="335" spans="1:129">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c r="AY335" s="57"/>
      <c r="AZ335" s="57"/>
      <c r="BA335" s="57"/>
      <c r="BB335" s="57"/>
      <c r="BC335" s="57"/>
      <c r="BD335" s="57"/>
      <c r="BE335" s="57"/>
      <c r="BF335" s="57"/>
      <c r="BG335" s="57"/>
      <c r="BH335" s="57"/>
      <c r="BI335" s="57"/>
      <c r="BJ335" s="57"/>
      <c r="BK335" s="57"/>
      <c r="BL335" s="57"/>
      <c r="BM335" s="57"/>
      <c r="BN335" s="57"/>
      <c r="BO335" s="57"/>
      <c r="BP335" s="57"/>
      <c r="BQ335" s="57"/>
      <c r="BR335" s="57"/>
      <c r="BS335" s="57"/>
      <c r="BT335" s="57"/>
      <c r="BU335" s="57"/>
      <c r="BV335" s="57"/>
      <c r="BW335" s="57"/>
      <c r="BX335" s="57"/>
      <c r="BY335" s="57"/>
      <c r="BZ335" s="57"/>
      <c r="CA335" s="57"/>
      <c r="CB335" s="57"/>
      <c r="CC335" s="57"/>
      <c r="CD335" s="57"/>
      <c r="CE335" s="57"/>
      <c r="CF335" s="57"/>
      <c r="CG335" s="57"/>
      <c r="CH335" s="57"/>
      <c r="CI335" s="57"/>
      <c r="CJ335" s="57"/>
      <c r="CK335" s="57"/>
      <c r="CL335" s="57"/>
      <c r="CM335" s="57"/>
      <c r="CN335" s="57"/>
      <c r="CO335" s="57"/>
      <c r="CP335" s="57"/>
      <c r="CQ335" s="57"/>
      <c r="CR335" s="57"/>
      <c r="CS335" s="57"/>
      <c r="CT335" s="57"/>
      <c r="CU335" s="57"/>
      <c r="CV335" s="57"/>
      <c r="CW335" s="57"/>
      <c r="CX335" s="57"/>
      <c r="CY335" s="57"/>
      <c r="CZ335" s="57"/>
      <c r="DA335" s="57"/>
      <c r="DB335" s="57"/>
      <c r="DC335" s="57"/>
      <c r="DD335" s="57"/>
      <c r="DE335" s="57"/>
      <c r="DF335" s="57"/>
      <c r="DG335" s="57"/>
      <c r="DH335" s="57"/>
      <c r="DI335" s="57"/>
      <c r="DJ335" s="57"/>
      <c r="DK335" s="57"/>
      <c r="DL335" s="57"/>
      <c r="DM335" s="57"/>
      <c r="DN335" s="57"/>
      <c r="DO335" s="57"/>
      <c r="DP335" s="57"/>
      <c r="DQ335" s="57"/>
      <c r="DR335" s="57"/>
      <c r="DS335" s="57"/>
      <c r="DT335" s="57"/>
      <c r="DU335" s="57"/>
      <c r="DV335" s="57"/>
      <c r="DW335" s="57"/>
      <c r="DX335" s="57"/>
      <c r="DY335" s="57"/>
    </row>
    <row r="336" spans="1:129">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c r="AY336" s="57"/>
      <c r="AZ336" s="57"/>
      <c r="BA336" s="57"/>
      <c r="BB336" s="57"/>
      <c r="BC336" s="57"/>
      <c r="BD336" s="57"/>
      <c r="BE336" s="57"/>
      <c r="BF336" s="57"/>
      <c r="BG336" s="57"/>
      <c r="BH336" s="57"/>
      <c r="BI336" s="57"/>
      <c r="BJ336" s="57"/>
      <c r="BK336" s="57"/>
      <c r="BL336" s="57"/>
      <c r="BM336" s="57"/>
      <c r="BN336" s="57"/>
      <c r="BO336" s="57"/>
      <c r="BP336" s="57"/>
      <c r="BQ336" s="57"/>
      <c r="BR336" s="57"/>
      <c r="BS336" s="57"/>
      <c r="BT336" s="57"/>
      <c r="BU336" s="57"/>
      <c r="BV336" s="57"/>
      <c r="BW336" s="57"/>
      <c r="BX336" s="57"/>
      <c r="BY336" s="57"/>
      <c r="BZ336" s="57"/>
      <c r="CA336" s="57"/>
      <c r="CB336" s="57"/>
      <c r="CC336" s="57"/>
      <c r="CD336" s="57"/>
      <c r="CE336" s="57"/>
      <c r="CF336" s="57"/>
      <c r="CG336" s="57"/>
      <c r="CH336" s="57"/>
      <c r="CI336" s="57"/>
      <c r="CJ336" s="57"/>
      <c r="CK336" s="57"/>
      <c r="CL336" s="57"/>
      <c r="CM336" s="57"/>
      <c r="CN336" s="57"/>
      <c r="CO336" s="57"/>
      <c r="CP336" s="57"/>
      <c r="CQ336" s="57"/>
      <c r="CR336" s="57"/>
      <c r="CS336" s="57"/>
      <c r="CT336" s="57"/>
      <c r="CU336" s="57"/>
      <c r="CV336" s="57"/>
      <c r="CW336" s="57"/>
      <c r="CX336" s="57"/>
      <c r="CY336" s="57"/>
      <c r="CZ336" s="57"/>
      <c r="DA336" s="57"/>
      <c r="DB336" s="57"/>
      <c r="DC336" s="57"/>
      <c r="DD336" s="57"/>
      <c r="DE336" s="57"/>
      <c r="DF336" s="57"/>
      <c r="DG336" s="57"/>
      <c r="DH336" s="57"/>
      <c r="DI336" s="57"/>
      <c r="DJ336" s="57"/>
      <c r="DK336" s="57"/>
      <c r="DL336" s="57"/>
      <c r="DM336" s="57"/>
      <c r="DN336" s="57"/>
      <c r="DO336" s="57"/>
      <c r="DP336" s="57"/>
      <c r="DQ336" s="57"/>
      <c r="DR336" s="57"/>
      <c r="DS336" s="57"/>
      <c r="DT336" s="57"/>
      <c r="DU336" s="57"/>
      <c r="DV336" s="57"/>
      <c r="DW336" s="57"/>
      <c r="DX336" s="57"/>
      <c r="DY336" s="57"/>
    </row>
    <row r="337" spans="1:129">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c r="AY337" s="57"/>
      <c r="AZ337" s="57"/>
      <c r="BA337" s="57"/>
      <c r="BB337" s="57"/>
      <c r="BC337" s="57"/>
      <c r="BD337" s="57"/>
      <c r="BE337" s="57"/>
      <c r="BF337" s="57"/>
      <c r="BG337" s="57"/>
      <c r="BH337" s="57"/>
      <c r="BI337" s="57"/>
      <c r="BJ337" s="57"/>
      <c r="BK337" s="57"/>
      <c r="BL337" s="57"/>
      <c r="BM337" s="57"/>
      <c r="BN337" s="57"/>
      <c r="BO337" s="57"/>
      <c r="BP337" s="57"/>
      <c r="BQ337" s="57"/>
      <c r="BR337" s="57"/>
      <c r="BS337" s="57"/>
      <c r="BT337" s="57"/>
      <c r="BU337" s="57"/>
      <c r="BV337" s="57"/>
      <c r="BW337" s="57"/>
      <c r="BX337" s="57"/>
      <c r="BY337" s="57"/>
      <c r="BZ337" s="57"/>
      <c r="CA337" s="57"/>
      <c r="CB337" s="57"/>
      <c r="CC337" s="57"/>
      <c r="CD337" s="57"/>
      <c r="CE337" s="57"/>
      <c r="CF337" s="57"/>
      <c r="CG337" s="57"/>
      <c r="CH337" s="57"/>
      <c r="CI337" s="57"/>
      <c r="CJ337" s="57"/>
      <c r="CK337" s="57"/>
      <c r="CL337" s="57"/>
      <c r="CM337" s="57"/>
      <c r="CN337" s="57"/>
      <c r="CO337" s="57"/>
      <c r="CP337" s="57"/>
      <c r="CQ337" s="57"/>
      <c r="CR337" s="57"/>
      <c r="CS337" s="57"/>
      <c r="CT337" s="57"/>
      <c r="CU337" s="57"/>
      <c r="CV337" s="57"/>
      <c r="CW337" s="57"/>
      <c r="CX337" s="57"/>
      <c r="CY337" s="57"/>
      <c r="CZ337" s="57"/>
      <c r="DA337" s="57"/>
      <c r="DB337" s="57"/>
      <c r="DC337" s="57"/>
      <c r="DD337" s="57"/>
      <c r="DE337" s="57"/>
      <c r="DF337" s="57"/>
      <c r="DG337" s="57"/>
      <c r="DH337" s="57"/>
      <c r="DI337" s="57"/>
      <c r="DJ337" s="57"/>
      <c r="DK337" s="57"/>
      <c r="DL337" s="57"/>
      <c r="DM337" s="57"/>
      <c r="DN337" s="57"/>
      <c r="DO337" s="57"/>
      <c r="DP337" s="57"/>
      <c r="DQ337" s="57"/>
      <c r="DR337" s="57"/>
      <c r="DS337" s="57"/>
      <c r="DT337" s="57"/>
      <c r="DU337" s="57"/>
      <c r="DV337" s="57"/>
      <c r="DW337" s="57"/>
      <c r="DX337" s="57"/>
      <c r="DY337" s="57"/>
    </row>
    <row r="338" spans="1:129">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c r="AY338" s="57"/>
      <c r="AZ338" s="57"/>
      <c r="BA338" s="57"/>
      <c r="BB338" s="57"/>
      <c r="BC338" s="57"/>
      <c r="BD338" s="57"/>
      <c r="BE338" s="57"/>
      <c r="BF338" s="57"/>
      <c r="BG338" s="57"/>
      <c r="BH338" s="57"/>
      <c r="BI338" s="57"/>
      <c r="BJ338" s="57"/>
      <c r="BK338" s="57"/>
      <c r="BL338" s="57"/>
      <c r="BM338" s="57"/>
      <c r="BN338" s="57"/>
      <c r="BO338" s="57"/>
      <c r="BP338" s="57"/>
      <c r="BQ338" s="57"/>
      <c r="BR338" s="57"/>
      <c r="BS338" s="57"/>
      <c r="BT338" s="57"/>
      <c r="BU338" s="57"/>
      <c r="BV338" s="57"/>
      <c r="BW338" s="57"/>
      <c r="BX338" s="57"/>
      <c r="BY338" s="57"/>
      <c r="BZ338" s="57"/>
      <c r="CA338" s="57"/>
      <c r="CB338" s="57"/>
      <c r="CC338" s="57"/>
      <c r="CD338" s="57"/>
      <c r="CE338" s="57"/>
      <c r="CF338" s="57"/>
      <c r="CG338" s="57"/>
      <c r="CH338" s="57"/>
      <c r="CI338" s="57"/>
      <c r="CJ338" s="57"/>
      <c r="CK338" s="57"/>
      <c r="CL338" s="57"/>
      <c r="CM338" s="57"/>
      <c r="CN338" s="57"/>
      <c r="CO338" s="57"/>
      <c r="CP338" s="57"/>
      <c r="CQ338" s="57"/>
      <c r="CR338" s="57"/>
      <c r="CS338" s="57"/>
      <c r="CT338" s="57"/>
      <c r="CU338" s="57"/>
      <c r="CV338" s="57"/>
      <c r="CW338" s="57"/>
      <c r="CX338" s="57"/>
      <c r="CY338" s="57"/>
      <c r="CZ338" s="57"/>
      <c r="DA338" s="57"/>
      <c r="DB338" s="57"/>
      <c r="DC338" s="57"/>
      <c r="DD338" s="57"/>
      <c r="DE338" s="57"/>
      <c r="DF338" s="57"/>
      <c r="DG338" s="57"/>
      <c r="DH338" s="57"/>
      <c r="DI338" s="57"/>
      <c r="DJ338" s="57"/>
      <c r="DK338" s="57"/>
      <c r="DL338" s="57"/>
      <c r="DM338" s="57"/>
      <c r="DN338" s="57"/>
      <c r="DO338" s="57"/>
      <c r="DP338" s="57"/>
      <c r="DQ338" s="57"/>
      <c r="DR338" s="57"/>
      <c r="DS338" s="57"/>
      <c r="DT338" s="57"/>
      <c r="DU338" s="57"/>
      <c r="DV338" s="57"/>
      <c r="DW338" s="57"/>
      <c r="DX338" s="57"/>
      <c r="DY338" s="57"/>
    </row>
    <row r="339" spans="1:129">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c r="AL339" s="57"/>
      <c r="AM339" s="57"/>
      <c r="AN339" s="57"/>
      <c r="AO339" s="57"/>
      <c r="AP339" s="57"/>
      <c r="AQ339" s="57"/>
      <c r="AR339" s="57"/>
      <c r="AS339" s="57"/>
      <c r="AT339" s="57"/>
      <c r="AU339" s="57"/>
      <c r="AV339" s="57"/>
      <c r="AW339" s="57"/>
      <c r="AX339" s="57"/>
      <c r="AY339" s="57"/>
      <c r="AZ339" s="57"/>
      <c r="BA339" s="57"/>
      <c r="BB339" s="57"/>
      <c r="BC339" s="57"/>
      <c r="BD339" s="57"/>
      <c r="BE339" s="57"/>
      <c r="BF339" s="57"/>
      <c r="BG339" s="57"/>
      <c r="BH339" s="57"/>
      <c r="BI339" s="57"/>
      <c r="BJ339" s="57"/>
      <c r="BK339" s="57"/>
      <c r="BL339" s="57"/>
      <c r="BM339" s="57"/>
      <c r="BN339" s="57"/>
      <c r="BO339" s="57"/>
      <c r="BP339" s="57"/>
      <c r="BQ339" s="57"/>
      <c r="BR339" s="57"/>
      <c r="BS339" s="57"/>
      <c r="BT339" s="57"/>
      <c r="BU339" s="57"/>
      <c r="BV339" s="57"/>
      <c r="BW339" s="57"/>
      <c r="BX339" s="57"/>
      <c r="BY339" s="57"/>
      <c r="BZ339" s="57"/>
      <c r="CA339" s="57"/>
      <c r="CB339" s="57"/>
      <c r="CC339" s="57"/>
      <c r="CD339" s="57"/>
      <c r="CE339" s="57"/>
      <c r="CF339" s="57"/>
      <c r="CG339" s="57"/>
      <c r="CH339" s="57"/>
      <c r="CI339" s="57"/>
      <c r="CJ339" s="57"/>
      <c r="CK339" s="57"/>
      <c r="CL339" s="57"/>
      <c r="CM339" s="57"/>
      <c r="CN339" s="57"/>
      <c r="CO339" s="57"/>
      <c r="CP339" s="57"/>
      <c r="CQ339" s="57"/>
      <c r="CR339" s="57"/>
      <c r="CS339" s="57"/>
      <c r="CT339" s="57"/>
      <c r="CU339" s="57"/>
      <c r="CV339" s="57"/>
      <c r="CW339" s="57"/>
      <c r="CX339" s="57"/>
      <c r="CY339" s="57"/>
      <c r="CZ339" s="57"/>
      <c r="DA339" s="57"/>
      <c r="DB339" s="57"/>
      <c r="DC339" s="57"/>
      <c r="DD339" s="57"/>
      <c r="DE339" s="57"/>
      <c r="DF339" s="57"/>
      <c r="DG339" s="57"/>
      <c r="DH339" s="57"/>
      <c r="DI339" s="57"/>
      <c r="DJ339" s="57"/>
      <c r="DK339" s="57"/>
      <c r="DL339" s="57"/>
      <c r="DM339" s="57"/>
      <c r="DN339" s="57"/>
      <c r="DO339" s="57"/>
      <c r="DP339" s="57"/>
      <c r="DQ339" s="57"/>
      <c r="DR339" s="57"/>
      <c r="DS339" s="57"/>
      <c r="DT339" s="57"/>
      <c r="DU339" s="57"/>
      <c r="DV339" s="57"/>
      <c r="DW339" s="57"/>
      <c r="DX339" s="57"/>
      <c r="DY339" s="57"/>
    </row>
    <row r="340" spans="1:129">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7"/>
      <c r="AI340" s="57"/>
      <c r="AJ340" s="57"/>
      <c r="AK340" s="57"/>
      <c r="AL340" s="57"/>
      <c r="AM340" s="57"/>
      <c r="AN340" s="57"/>
      <c r="AO340" s="57"/>
      <c r="AP340" s="57"/>
      <c r="AQ340" s="57"/>
      <c r="AR340" s="57"/>
      <c r="AS340" s="57"/>
      <c r="AT340" s="57"/>
      <c r="AU340" s="57"/>
      <c r="AV340" s="57"/>
      <c r="AW340" s="57"/>
      <c r="AX340" s="57"/>
      <c r="AY340" s="57"/>
      <c r="AZ340" s="57"/>
      <c r="BA340" s="57"/>
      <c r="BB340" s="57"/>
      <c r="BC340" s="57"/>
      <c r="BD340" s="57"/>
      <c r="BE340" s="57"/>
      <c r="BF340" s="57"/>
      <c r="BG340" s="57"/>
      <c r="BH340" s="57"/>
      <c r="BI340" s="57"/>
      <c r="BJ340" s="57"/>
      <c r="BK340" s="57"/>
      <c r="BL340" s="57"/>
      <c r="BM340" s="57"/>
      <c r="BN340" s="57"/>
      <c r="BO340" s="57"/>
      <c r="BP340" s="57"/>
      <c r="BQ340" s="57"/>
      <c r="BR340" s="57"/>
      <c r="BS340" s="57"/>
      <c r="BT340" s="57"/>
      <c r="BU340" s="57"/>
      <c r="BV340" s="57"/>
      <c r="BW340" s="57"/>
      <c r="BX340" s="57"/>
      <c r="BY340" s="57"/>
      <c r="BZ340" s="57"/>
      <c r="CA340" s="57"/>
      <c r="CB340" s="57"/>
      <c r="CC340" s="57"/>
      <c r="CD340" s="57"/>
      <c r="CE340" s="57"/>
      <c r="CF340" s="57"/>
      <c r="CG340" s="57"/>
      <c r="CH340" s="57"/>
      <c r="CI340" s="57"/>
      <c r="CJ340" s="57"/>
      <c r="CK340" s="57"/>
      <c r="CL340" s="57"/>
      <c r="CM340" s="57"/>
      <c r="CN340" s="57"/>
      <c r="CO340" s="57"/>
      <c r="CP340" s="57"/>
      <c r="CQ340" s="57"/>
      <c r="CR340" s="57"/>
      <c r="CS340" s="57"/>
      <c r="CT340" s="57"/>
      <c r="CU340" s="57"/>
      <c r="CV340" s="57"/>
      <c r="CW340" s="57"/>
      <c r="CX340" s="57"/>
      <c r="CY340" s="57"/>
      <c r="CZ340" s="57"/>
      <c r="DA340" s="57"/>
      <c r="DB340" s="57"/>
      <c r="DC340" s="57"/>
      <c r="DD340" s="57"/>
      <c r="DE340" s="57"/>
      <c r="DF340" s="57"/>
      <c r="DG340" s="57"/>
      <c r="DH340" s="57"/>
      <c r="DI340" s="57"/>
      <c r="DJ340" s="57"/>
      <c r="DK340" s="57"/>
      <c r="DL340" s="57"/>
      <c r="DM340" s="57"/>
      <c r="DN340" s="57"/>
      <c r="DO340" s="57"/>
      <c r="DP340" s="57"/>
      <c r="DQ340" s="57"/>
      <c r="DR340" s="57"/>
      <c r="DS340" s="57"/>
      <c r="DT340" s="57"/>
      <c r="DU340" s="57"/>
      <c r="DV340" s="57"/>
      <c r="DW340" s="57"/>
      <c r="DX340" s="57"/>
      <c r="DY340" s="57"/>
    </row>
    <row r="341" spans="1:129">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7"/>
      <c r="AI341" s="57"/>
      <c r="AJ341" s="57"/>
      <c r="AK341" s="57"/>
      <c r="AL341" s="57"/>
      <c r="AM341" s="57"/>
      <c r="AN341" s="57"/>
      <c r="AO341" s="57"/>
      <c r="AP341" s="57"/>
      <c r="AQ341" s="57"/>
      <c r="AR341" s="57"/>
      <c r="AS341" s="57"/>
      <c r="AT341" s="57"/>
      <c r="AU341" s="57"/>
      <c r="AV341" s="57"/>
      <c r="AW341" s="57"/>
      <c r="AX341" s="57"/>
      <c r="AY341" s="57"/>
      <c r="AZ341" s="57"/>
      <c r="BA341" s="57"/>
      <c r="BB341" s="57"/>
      <c r="BC341" s="57"/>
      <c r="BD341" s="57"/>
      <c r="BE341" s="57"/>
      <c r="BF341" s="57"/>
      <c r="BG341" s="57"/>
      <c r="BH341" s="57"/>
      <c r="BI341" s="57"/>
      <c r="BJ341" s="57"/>
      <c r="BK341" s="57"/>
      <c r="BL341" s="57"/>
      <c r="BM341" s="57"/>
      <c r="BN341" s="57"/>
      <c r="BO341" s="57"/>
      <c r="BP341" s="57"/>
      <c r="BQ341" s="57"/>
      <c r="BR341" s="57"/>
      <c r="BS341" s="57"/>
      <c r="BT341" s="57"/>
      <c r="BU341" s="57"/>
      <c r="BV341" s="57"/>
      <c r="BW341" s="57"/>
      <c r="BX341" s="57"/>
      <c r="BY341" s="57"/>
      <c r="BZ341" s="57"/>
      <c r="CA341" s="57"/>
      <c r="CB341" s="57"/>
      <c r="CC341" s="57"/>
      <c r="CD341" s="57"/>
      <c r="CE341" s="57"/>
      <c r="CF341" s="57"/>
      <c r="CG341" s="57"/>
      <c r="CH341" s="57"/>
      <c r="CI341" s="57"/>
      <c r="CJ341" s="57"/>
      <c r="CK341" s="57"/>
      <c r="CL341" s="57"/>
      <c r="CM341" s="57"/>
      <c r="CN341" s="57"/>
      <c r="CO341" s="57"/>
      <c r="CP341" s="57"/>
      <c r="CQ341" s="57"/>
      <c r="CR341" s="57"/>
      <c r="CS341" s="57"/>
      <c r="CT341" s="57"/>
      <c r="CU341" s="57"/>
      <c r="CV341" s="57"/>
      <c r="CW341" s="57"/>
      <c r="CX341" s="57"/>
      <c r="CY341" s="57"/>
      <c r="CZ341" s="57"/>
      <c r="DA341" s="57"/>
      <c r="DB341" s="57"/>
      <c r="DC341" s="57"/>
      <c r="DD341" s="57"/>
      <c r="DE341" s="57"/>
      <c r="DF341" s="57"/>
      <c r="DG341" s="57"/>
      <c r="DH341" s="57"/>
      <c r="DI341" s="57"/>
      <c r="DJ341" s="57"/>
      <c r="DK341" s="57"/>
      <c r="DL341" s="57"/>
      <c r="DM341" s="57"/>
      <c r="DN341" s="57"/>
      <c r="DO341" s="57"/>
      <c r="DP341" s="57"/>
      <c r="DQ341" s="57"/>
      <c r="DR341" s="57"/>
      <c r="DS341" s="57"/>
      <c r="DT341" s="57"/>
      <c r="DU341" s="57"/>
      <c r="DV341" s="57"/>
      <c r="DW341" s="57"/>
      <c r="DX341" s="57"/>
      <c r="DY341" s="57"/>
    </row>
    <row r="342" spans="1:129">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7"/>
      <c r="AI342" s="57"/>
      <c r="AJ342" s="57"/>
      <c r="AK342" s="57"/>
      <c r="AL342" s="57"/>
      <c r="AM342" s="57"/>
      <c r="AN342" s="57"/>
      <c r="AO342" s="57"/>
      <c r="AP342" s="57"/>
      <c r="AQ342" s="57"/>
      <c r="AR342" s="57"/>
      <c r="AS342" s="57"/>
      <c r="AT342" s="57"/>
      <c r="AU342" s="57"/>
      <c r="AV342" s="57"/>
      <c r="AW342" s="57"/>
      <c r="AX342" s="57"/>
      <c r="AY342" s="57"/>
      <c r="AZ342" s="57"/>
      <c r="BA342" s="57"/>
      <c r="BB342" s="57"/>
      <c r="BC342" s="57"/>
      <c r="BD342" s="57"/>
      <c r="BE342" s="57"/>
      <c r="BF342" s="57"/>
      <c r="BG342" s="57"/>
      <c r="BH342" s="57"/>
      <c r="BI342" s="57"/>
      <c r="BJ342" s="57"/>
      <c r="BK342" s="57"/>
      <c r="BL342" s="57"/>
      <c r="BM342" s="57"/>
      <c r="BN342" s="57"/>
      <c r="BO342" s="57"/>
      <c r="BP342" s="57"/>
      <c r="BQ342" s="57"/>
      <c r="BR342" s="57"/>
      <c r="BS342" s="57"/>
      <c r="BT342" s="57"/>
      <c r="BU342" s="57"/>
      <c r="BV342" s="57"/>
      <c r="BW342" s="57"/>
      <c r="BX342" s="57"/>
      <c r="BY342" s="57"/>
      <c r="BZ342" s="57"/>
      <c r="CA342" s="57"/>
      <c r="CB342" s="57"/>
      <c r="CC342" s="57"/>
      <c r="CD342" s="57"/>
      <c r="CE342" s="57"/>
      <c r="CF342" s="57"/>
      <c r="CG342" s="57"/>
      <c r="CH342" s="57"/>
      <c r="CI342" s="57"/>
      <c r="CJ342" s="57"/>
      <c r="CK342" s="57"/>
      <c r="CL342" s="57"/>
      <c r="CM342" s="57"/>
      <c r="CN342" s="57"/>
      <c r="CO342" s="57"/>
      <c r="CP342" s="57"/>
      <c r="CQ342" s="57"/>
      <c r="CR342" s="57"/>
      <c r="CS342" s="57"/>
      <c r="CT342" s="57"/>
      <c r="CU342" s="57"/>
      <c r="CV342" s="57"/>
      <c r="CW342" s="57"/>
      <c r="CX342" s="57"/>
      <c r="CY342" s="57"/>
      <c r="CZ342" s="57"/>
      <c r="DA342" s="57"/>
      <c r="DB342" s="57"/>
      <c r="DC342" s="57"/>
      <c r="DD342" s="57"/>
      <c r="DE342" s="57"/>
      <c r="DF342" s="57"/>
      <c r="DG342" s="57"/>
      <c r="DH342" s="57"/>
      <c r="DI342" s="57"/>
      <c r="DJ342" s="57"/>
      <c r="DK342" s="57"/>
      <c r="DL342" s="57"/>
      <c r="DM342" s="57"/>
      <c r="DN342" s="57"/>
      <c r="DO342" s="57"/>
      <c r="DP342" s="57"/>
      <c r="DQ342" s="57"/>
      <c r="DR342" s="57"/>
      <c r="DS342" s="57"/>
      <c r="DT342" s="57"/>
      <c r="DU342" s="57"/>
      <c r="DV342" s="57"/>
      <c r="DW342" s="57"/>
      <c r="DX342" s="57"/>
      <c r="DY342" s="57"/>
    </row>
    <row r="343" spans="1:129">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57"/>
      <c r="AN343" s="57"/>
      <c r="AO343" s="57"/>
      <c r="AP343" s="57"/>
      <c r="AQ343" s="57"/>
      <c r="AR343" s="57"/>
      <c r="AS343" s="57"/>
      <c r="AT343" s="57"/>
      <c r="AU343" s="57"/>
      <c r="AV343" s="57"/>
      <c r="AW343" s="57"/>
      <c r="AX343" s="57"/>
      <c r="AY343" s="57"/>
      <c r="AZ343" s="57"/>
      <c r="BA343" s="57"/>
      <c r="BB343" s="57"/>
      <c r="BC343" s="57"/>
      <c r="BD343" s="57"/>
      <c r="BE343" s="57"/>
      <c r="BF343" s="57"/>
      <c r="BG343" s="57"/>
      <c r="BH343" s="57"/>
      <c r="BI343" s="57"/>
      <c r="BJ343" s="57"/>
      <c r="BK343" s="57"/>
      <c r="BL343" s="57"/>
      <c r="BM343" s="57"/>
      <c r="BN343" s="57"/>
      <c r="BO343" s="57"/>
      <c r="BP343" s="57"/>
      <c r="BQ343" s="57"/>
      <c r="BR343" s="57"/>
      <c r="BS343" s="57"/>
      <c r="BT343" s="57"/>
      <c r="BU343" s="57"/>
      <c r="BV343" s="57"/>
      <c r="BW343" s="57"/>
      <c r="BX343" s="57"/>
      <c r="BY343" s="57"/>
      <c r="BZ343" s="57"/>
      <c r="CA343" s="57"/>
      <c r="CB343" s="57"/>
      <c r="CC343" s="57"/>
      <c r="CD343" s="57"/>
      <c r="CE343" s="57"/>
      <c r="CF343" s="57"/>
      <c r="CG343" s="57"/>
      <c r="CH343" s="57"/>
      <c r="CI343" s="57"/>
      <c r="CJ343" s="57"/>
      <c r="CK343" s="57"/>
      <c r="CL343" s="57"/>
      <c r="CM343" s="57"/>
      <c r="CN343" s="57"/>
      <c r="CO343" s="57"/>
      <c r="CP343" s="57"/>
      <c r="CQ343" s="57"/>
      <c r="CR343" s="57"/>
      <c r="CS343" s="57"/>
      <c r="CT343" s="57"/>
      <c r="CU343" s="57"/>
      <c r="CV343" s="57"/>
      <c r="CW343" s="57"/>
      <c r="CX343" s="57"/>
      <c r="CY343" s="57"/>
      <c r="CZ343" s="57"/>
      <c r="DA343" s="57"/>
      <c r="DB343" s="57"/>
      <c r="DC343" s="57"/>
      <c r="DD343" s="57"/>
      <c r="DE343" s="57"/>
      <c r="DF343" s="57"/>
      <c r="DG343" s="57"/>
      <c r="DH343" s="57"/>
      <c r="DI343" s="57"/>
      <c r="DJ343" s="57"/>
      <c r="DK343" s="57"/>
      <c r="DL343" s="57"/>
      <c r="DM343" s="57"/>
      <c r="DN343" s="57"/>
      <c r="DO343" s="57"/>
      <c r="DP343" s="57"/>
      <c r="DQ343" s="57"/>
      <c r="DR343" s="57"/>
      <c r="DS343" s="57"/>
      <c r="DT343" s="57"/>
      <c r="DU343" s="57"/>
      <c r="DV343" s="57"/>
      <c r="DW343" s="57"/>
      <c r="DX343" s="57"/>
      <c r="DY343" s="57"/>
    </row>
    <row r="344" spans="1:129">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c r="AN344" s="57"/>
      <c r="AO344" s="57"/>
      <c r="AP344" s="57"/>
      <c r="AQ344" s="57"/>
      <c r="AR344" s="57"/>
      <c r="AS344" s="57"/>
      <c r="AT344" s="57"/>
      <c r="AU344" s="57"/>
      <c r="AV344" s="57"/>
      <c r="AW344" s="57"/>
      <c r="AX344" s="57"/>
      <c r="AY344" s="57"/>
      <c r="AZ344" s="57"/>
      <c r="BA344" s="57"/>
      <c r="BB344" s="57"/>
      <c r="BC344" s="57"/>
      <c r="BD344" s="57"/>
      <c r="BE344" s="57"/>
      <c r="BF344" s="57"/>
      <c r="BG344" s="57"/>
      <c r="BH344" s="57"/>
      <c r="BI344" s="57"/>
      <c r="BJ344" s="57"/>
      <c r="BK344" s="57"/>
      <c r="BL344" s="57"/>
      <c r="BM344" s="57"/>
      <c r="BN344" s="57"/>
      <c r="BO344" s="57"/>
      <c r="BP344" s="57"/>
      <c r="BQ344" s="57"/>
      <c r="BR344" s="57"/>
      <c r="BS344" s="57"/>
      <c r="BT344" s="57"/>
      <c r="BU344" s="57"/>
      <c r="BV344" s="57"/>
      <c r="BW344" s="57"/>
      <c r="BX344" s="57"/>
      <c r="BY344" s="57"/>
      <c r="BZ344" s="57"/>
      <c r="CA344" s="57"/>
      <c r="CB344" s="57"/>
      <c r="CC344" s="57"/>
      <c r="CD344" s="57"/>
      <c r="CE344" s="57"/>
      <c r="CF344" s="57"/>
      <c r="CG344" s="57"/>
      <c r="CH344" s="57"/>
      <c r="CI344" s="57"/>
      <c r="CJ344" s="57"/>
      <c r="CK344" s="57"/>
      <c r="CL344" s="57"/>
      <c r="CM344" s="57"/>
      <c r="CN344" s="57"/>
      <c r="CO344" s="57"/>
      <c r="CP344" s="57"/>
      <c r="CQ344" s="57"/>
      <c r="CR344" s="57"/>
      <c r="CS344" s="57"/>
      <c r="CT344" s="57"/>
      <c r="CU344" s="57"/>
      <c r="CV344" s="57"/>
      <c r="CW344" s="57"/>
      <c r="CX344" s="57"/>
      <c r="CY344" s="57"/>
      <c r="CZ344" s="57"/>
      <c r="DA344" s="57"/>
      <c r="DB344" s="57"/>
      <c r="DC344" s="57"/>
      <c r="DD344" s="57"/>
      <c r="DE344" s="57"/>
      <c r="DF344" s="57"/>
      <c r="DG344" s="57"/>
      <c r="DH344" s="57"/>
      <c r="DI344" s="57"/>
      <c r="DJ344" s="57"/>
      <c r="DK344" s="57"/>
      <c r="DL344" s="57"/>
      <c r="DM344" s="57"/>
      <c r="DN344" s="57"/>
      <c r="DO344" s="57"/>
      <c r="DP344" s="57"/>
      <c r="DQ344" s="57"/>
      <c r="DR344" s="57"/>
      <c r="DS344" s="57"/>
      <c r="DT344" s="57"/>
      <c r="DU344" s="57"/>
      <c r="DV344" s="57"/>
      <c r="DW344" s="57"/>
      <c r="DX344" s="57"/>
      <c r="DY344" s="57"/>
    </row>
    <row r="345" spans="1:129">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c r="AN345" s="57"/>
      <c r="AO345" s="57"/>
      <c r="AP345" s="57"/>
      <c r="AQ345" s="57"/>
      <c r="AR345" s="57"/>
      <c r="AS345" s="57"/>
      <c r="AT345" s="57"/>
      <c r="AU345" s="57"/>
      <c r="AV345" s="57"/>
      <c r="AW345" s="57"/>
      <c r="AX345" s="57"/>
      <c r="AY345" s="57"/>
      <c r="AZ345" s="57"/>
      <c r="BA345" s="57"/>
      <c r="BB345" s="57"/>
      <c r="BC345" s="57"/>
      <c r="BD345" s="57"/>
      <c r="BE345" s="57"/>
      <c r="BF345" s="57"/>
      <c r="BG345" s="57"/>
      <c r="BH345" s="57"/>
      <c r="BI345" s="57"/>
      <c r="BJ345" s="57"/>
      <c r="BK345" s="57"/>
      <c r="BL345" s="57"/>
      <c r="BM345" s="57"/>
      <c r="BN345" s="57"/>
      <c r="BO345" s="57"/>
      <c r="BP345" s="57"/>
      <c r="BQ345" s="57"/>
      <c r="BR345" s="57"/>
      <c r="BS345" s="57"/>
      <c r="BT345" s="57"/>
      <c r="BU345" s="57"/>
      <c r="BV345" s="57"/>
      <c r="BW345" s="57"/>
      <c r="BX345" s="57"/>
      <c r="BY345" s="57"/>
      <c r="BZ345" s="57"/>
      <c r="CA345" s="57"/>
      <c r="CB345" s="57"/>
      <c r="CC345" s="57"/>
      <c r="CD345" s="57"/>
      <c r="CE345" s="57"/>
      <c r="CF345" s="57"/>
      <c r="CG345" s="57"/>
      <c r="CH345" s="57"/>
      <c r="CI345" s="57"/>
      <c r="CJ345" s="57"/>
      <c r="CK345" s="57"/>
      <c r="CL345" s="57"/>
      <c r="CM345" s="57"/>
      <c r="CN345" s="57"/>
      <c r="CO345" s="57"/>
      <c r="CP345" s="57"/>
      <c r="CQ345" s="57"/>
      <c r="CR345" s="57"/>
      <c r="CS345" s="57"/>
      <c r="CT345" s="57"/>
      <c r="CU345" s="57"/>
      <c r="CV345" s="57"/>
      <c r="CW345" s="57"/>
      <c r="CX345" s="57"/>
      <c r="CY345" s="57"/>
      <c r="CZ345" s="57"/>
      <c r="DA345" s="57"/>
      <c r="DB345" s="57"/>
      <c r="DC345" s="57"/>
      <c r="DD345" s="57"/>
      <c r="DE345" s="57"/>
      <c r="DF345" s="57"/>
      <c r="DG345" s="57"/>
      <c r="DH345" s="57"/>
      <c r="DI345" s="57"/>
      <c r="DJ345" s="57"/>
      <c r="DK345" s="57"/>
      <c r="DL345" s="57"/>
      <c r="DM345" s="57"/>
      <c r="DN345" s="57"/>
      <c r="DO345" s="57"/>
      <c r="DP345" s="57"/>
      <c r="DQ345" s="57"/>
      <c r="DR345" s="57"/>
      <c r="DS345" s="57"/>
      <c r="DT345" s="57"/>
      <c r="DU345" s="57"/>
      <c r="DV345" s="57"/>
      <c r="DW345" s="57"/>
      <c r="DX345" s="57"/>
      <c r="DY345" s="57"/>
    </row>
    <row r="346" spans="1:129">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7"/>
      <c r="AI346" s="57"/>
      <c r="AJ346" s="57"/>
      <c r="AK346" s="57"/>
      <c r="AL346" s="57"/>
      <c r="AM346" s="57"/>
      <c r="AN346" s="57"/>
      <c r="AO346" s="57"/>
      <c r="AP346" s="57"/>
      <c r="AQ346" s="57"/>
      <c r="AR346" s="57"/>
      <c r="AS346" s="57"/>
      <c r="AT346" s="57"/>
      <c r="AU346" s="57"/>
      <c r="AV346" s="57"/>
      <c r="AW346" s="57"/>
      <c r="AX346" s="57"/>
      <c r="AY346" s="57"/>
      <c r="AZ346" s="57"/>
      <c r="BA346" s="57"/>
      <c r="BB346" s="57"/>
      <c r="BC346" s="57"/>
      <c r="BD346" s="57"/>
      <c r="BE346" s="57"/>
      <c r="BF346" s="57"/>
      <c r="BG346" s="57"/>
      <c r="BH346" s="57"/>
      <c r="BI346" s="57"/>
      <c r="BJ346" s="57"/>
      <c r="BK346" s="57"/>
      <c r="BL346" s="57"/>
      <c r="BM346" s="57"/>
      <c r="BN346" s="57"/>
      <c r="BO346" s="57"/>
      <c r="BP346" s="57"/>
      <c r="BQ346" s="57"/>
      <c r="BR346" s="57"/>
      <c r="BS346" s="57"/>
      <c r="BT346" s="57"/>
      <c r="BU346" s="57"/>
      <c r="BV346" s="57"/>
      <c r="BW346" s="57"/>
      <c r="BX346" s="57"/>
      <c r="BY346" s="57"/>
      <c r="BZ346" s="57"/>
      <c r="CA346" s="57"/>
      <c r="CB346" s="57"/>
      <c r="CC346" s="57"/>
      <c r="CD346" s="57"/>
      <c r="CE346" s="57"/>
      <c r="CF346" s="57"/>
      <c r="CG346" s="57"/>
      <c r="CH346" s="57"/>
      <c r="CI346" s="57"/>
      <c r="CJ346" s="57"/>
      <c r="CK346" s="57"/>
      <c r="CL346" s="57"/>
      <c r="CM346" s="57"/>
      <c r="CN346" s="57"/>
      <c r="CO346" s="57"/>
      <c r="CP346" s="57"/>
      <c r="CQ346" s="57"/>
      <c r="CR346" s="57"/>
      <c r="CS346" s="57"/>
      <c r="CT346" s="57"/>
      <c r="CU346" s="57"/>
      <c r="CV346" s="57"/>
      <c r="CW346" s="57"/>
      <c r="CX346" s="57"/>
      <c r="CY346" s="57"/>
      <c r="CZ346" s="57"/>
      <c r="DA346" s="57"/>
      <c r="DB346" s="57"/>
      <c r="DC346" s="57"/>
      <c r="DD346" s="57"/>
      <c r="DE346" s="57"/>
      <c r="DF346" s="57"/>
      <c r="DG346" s="57"/>
      <c r="DH346" s="57"/>
      <c r="DI346" s="57"/>
      <c r="DJ346" s="57"/>
      <c r="DK346" s="57"/>
      <c r="DL346" s="57"/>
      <c r="DM346" s="57"/>
      <c r="DN346" s="57"/>
      <c r="DO346" s="57"/>
      <c r="DP346" s="57"/>
      <c r="DQ346" s="57"/>
      <c r="DR346" s="57"/>
      <c r="DS346" s="57"/>
      <c r="DT346" s="57"/>
      <c r="DU346" s="57"/>
      <c r="DV346" s="57"/>
      <c r="DW346" s="57"/>
      <c r="DX346" s="57"/>
      <c r="DY346" s="57"/>
    </row>
    <row r="347" spans="1:129">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7"/>
      <c r="AI347" s="57"/>
      <c r="AJ347" s="57"/>
      <c r="AK347" s="57"/>
      <c r="AL347" s="57"/>
      <c r="AM347" s="57"/>
      <c r="AN347" s="57"/>
      <c r="AO347" s="57"/>
      <c r="AP347" s="57"/>
      <c r="AQ347" s="57"/>
      <c r="AR347" s="57"/>
      <c r="AS347" s="57"/>
      <c r="AT347" s="57"/>
      <c r="AU347" s="57"/>
      <c r="AV347" s="57"/>
      <c r="AW347" s="57"/>
      <c r="AX347" s="57"/>
      <c r="AY347" s="57"/>
      <c r="AZ347" s="57"/>
      <c r="BA347" s="57"/>
      <c r="BB347" s="57"/>
      <c r="BC347" s="57"/>
      <c r="BD347" s="57"/>
      <c r="BE347" s="57"/>
      <c r="BF347" s="57"/>
      <c r="BG347" s="57"/>
      <c r="BH347" s="57"/>
      <c r="BI347" s="57"/>
      <c r="BJ347" s="57"/>
      <c r="BK347" s="57"/>
      <c r="BL347" s="57"/>
      <c r="BM347" s="57"/>
      <c r="BN347" s="57"/>
      <c r="BO347" s="57"/>
      <c r="BP347" s="57"/>
      <c r="BQ347" s="57"/>
      <c r="BR347" s="57"/>
      <c r="BS347" s="57"/>
      <c r="BT347" s="57"/>
      <c r="BU347" s="57"/>
      <c r="BV347" s="57"/>
      <c r="BW347" s="57"/>
      <c r="BX347" s="57"/>
      <c r="BY347" s="57"/>
      <c r="BZ347" s="57"/>
      <c r="CA347" s="57"/>
      <c r="CB347" s="57"/>
      <c r="CC347" s="57"/>
      <c r="CD347" s="57"/>
      <c r="CE347" s="57"/>
      <c r="CF347" s="57"/>
      <c r="CG347" s="57"/>
      <c r="CH347" s="57"/>
      <c r="CI347" s="57"/>
      <c r="CJ347" s="57"/>
      <c r="CK347" s="57"/>
      <c r="CL347" s="57"/>
      <c r="CM347" s="57"/>
      <c r="CN347" s="57"/>
      <c r="CO347" s="57"/>
      <c r="CP347" s="57"/>
      <c r="CQ347" s="57"/>
      <c r="CR347" s="57"/>
      <c r="CS347" s="57"/>
      <c r="CT347" s="57"/>
      <c r="CU347" s="57"/>
      <c r="CV347" s="57"/>
      <c r="CW347" s="57"/>
      <c r="CX347" s="57"/>
      <c r="CY347" s="57"/>
      <c r="CZ347" s="57"/>
      <c r="DA347" s="57"/>
      <c r="DB347" s="57"/>
      <c r="DC347" s="57"/>
      <c r="DD347" s="57"/>
      <c r="DE347" s="57"/>
      <c r="DF347" s="57"/>
      <c r="DG347" s="57"/>
      <c r="DH347" s="57"/>
      <c r="DI347" s="57"/>
      <c r="DJ347" s="57"/>
      <c r="DK347" s="57"/>
      <c r="DL347" s="57"/>
      <c r="DM347" s="57"/>
      <c r="DN347" s="57"/>
      <c r="DO347" s="57"/>
      <c r="DP347" s="57"/>
      <c r="DQ347" s="57"/>
      <c r="DR347" s="57"/>
      <c r="DS347" s="57"/>
      <c r="DT347" s="57"/>
      <c r="DU347" s="57"/>
      <c r="DV347" s="57"/>
      <c r="DW347" s="57"/>
      <c r="DX347" s="57"/>
      <c r="DY347" s="57"/>
    </row>
    <row r="348" spans="1:129">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7"/>
      <c r="AI348" s="57"/>
      <c r="AJ348" s="57"/>
      <c r="AK348" s="57"/>
      <c r="AL348" s="57"/>
      <c r="AM348" s="57"/>
      <c r="AN348" s="57"/>
      <c r="AO348" s="57"/>
      <c r="AP348" s="57"/>
      <c r="AQ348" s="57"/>
      <c r="AR348" s="57"/>
      <c r="AS348" s="57"/>
      <c r="AT348" s="57"/>
      <c r="AU348" s="57"/>
      <c r="AV348" s="57"/>
      <c r="AW348" s="57"/>
      <c r="AX348" s="57"/>
      <c r="AY348" s="57"/>
      <c r="AZ348" s="57"/>
      <c r="BA348" s="57"/>
      <c r="BB348" s="57"/>
      <c r="BC348" s="57"/>
      <c r="BD348" s="57"/>
      <c r="BE348" s="57"/>
      <c r="BF348" s="57"/>
      <c r="BG348" s="57"/>
      <c r="BH348" s="57"/>
      <c r="BI348" s="57"/>
      <c r="BJ348" s="57"/>
      <c r="BK348" s="57"/>
      <c r="BL348" s="57"/>
      <c r="BM348" s="57"/>
      <c r="BN348" s="57"/>
      <c r="BO348" s="57"/>
      <c r="BP348" s="57"/>
      <c r="BQ348" s="57"/>
      <c r="BR348" s="57"/>
      <c r="BS348" s="57"/>
      <c r="BT348" s="57"/>
      <c r="BU348" s="57"/>
      <c r="BV348" s="57"/>
      <c r="BW348" s="57"/>
      <c r="BX348" s="57"/>
      <c r="BY348" s="57"/>
      <c r="BZ348" s="57"/>
      <c r="CA348" s="57"/>
      <c r="CB348" s="57"/>
      <c r="CC348" s="57"/>
      <c r="CD348" s="57"/>
      <c r="CE348" s="57"/>
      <c r="CF348" s="57"/>
      <c r="CG348" s="57"/>
      <c r="CH348" s="57"/>
      <c r="CI348" s="57"/>
      <c r="CJ348" s="57"/>
      <c r="CK348" s="57"/>
      <c r="CL348" s="57"/>
      <c r="CM348" s="57"/>
      <c r="CN348" s="57"/>
      <c r="CO348" s="57"/>
      <c r="CP348" s="57"/>
      <c r="CQ348" s="57"/>
      <c r="CR348" s="57"/>
      <c r="CS348" s="57"/>
      <c r="CT348" s="57"/>
      <c r="CU348" s="57"/>
      <c r="CV348" s="57"/>
      <c r="CW348" s="57"/>
      <c r="CX348" s="57"/>
      <c r="CY348" s="57"/>
      <c r="CZ348" s="57"/>
      <c r="DA348" s="57"/>
      <c r="DB348" s="57"/>
      <c r="DC348" s="57"/>
      <c r="DD348" s="57"/>
      <c r="DE348" s="57"/>
      <c r="DF348" s="57"/>
      <c r="DG348" s="57"/>
      <c r="DH348" s="57"/>
      <c r="DI348" s="57"/>
      <c r="DJ348" s="57"/>
      <c r="DK348" s="57"/>
      <c r="DL348" s="57"/>
      <c r="DM348" s="57"/>
      <c r="DN348" s="57"/>
      <c r="DO348" s="57"/>
      <c r="DP348" s="57"/>
      <c r="DQ348" s="57"/>
      <c r="DR348" s="57"/>
      <c r="DS348" s="57"/>
      <c r="DT348" s="57"/>
      <c r="DU348" s="57"/>
      <c r="DV348" s="57"/>
      <c r="DW348" s="57"/>
      <c r="DX348" s="57"/>
      <c r="DY348" s="57"/>
    </row>
    <row r="349" spans="1:129">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7"/>
      <c r="AI349" s="57"/>
      <c r="AJ349" s="57"/>
      <c r="AK349" s="57"/>
      <c r="AL349" s="57"/>
      <c r="AM349" s="57"/>
      <c r="AN349" s="57"/>
      <c r="AO349" s="57"/>
      <c r="AP349" s="57"/>
      <c r="AQ349" s="57"/>
      <c r="AR349" s="57"/>
      <c r="AS349" s="57"/>
      <c r="AT349" s="57"/>
      <c r="AU349" s="57"/>
      <c r="AV349" s="57"/>
      <c r="AW349" s="57"/>
      <c r="AX349" s="57"/>
      <c r="AY349" s="57"/>
      <c r="AZ349" s="57"/>
      <c r="BA349" s="57"/>
      <c r="BB349" s="57"/>
      <c r="BC349" s="57"/>
      <c r="BD349" s="57"/>
      <c r="BE349" s="57"/>
      <c r="BF349" s="57"/>
      <c r="BG349" s="57"/>
      <c r="BH349" s="57"/>
      <c r="BI349" s="57"/>
      <c r="BJ349" s="57"/>
      <c r="BK349" s="57"/>
      <c r="BL349" s="57"/>
      <c r="BM349" s="57"/>
      <c r="BN349" s="57"/>
      <c r="BO349" s="57"/>
      <c r="BP349" s="57"/>
      <c r="BQ349" s="57"/>
      <c r="BR349" s="57"/>
      <c r="BS349" s="57"/>
      <c r="BT349" s="57"/>
      <c r="BU349" s="57"/>
      <c r="BV349" s="57"/>
      <c r="BW349" s="57"/>
      <c r="BX349" s="57"/>
      <c r="BY349" s="57"/>
      <c r="BZ349" s="57"/>
      <c r="CA349" s="57"/>
      <c r="CB349" s="57"/>
      <c r="CC349" s="57"/>
      <c r="CD349" s="57"/>
      <c r="CE349" s="57"/>
      <c r="CF349" s="57"/>
      <c r="CG349" s="57"/>
      <c r="CH349" s="57"/>
      <c r="CI349" s="57"/>
      <c r="CJ349" s="57"/>
      <c r="CK349" s="57"/>
      <c r="CL349" s="57"/>
      <c r="CM349" s="57"/>
      <c r="CN349" s="57"/>
      <c r="CO349" s="57"/>
      <c r="CP349" s="57"/>
      <c r="CQ349" s="57"/>
      <c r="CR349" s="57"/>
      <c r="CS349" s="57"/>
      <c r="CT349" s="57"/>
      <c r="CU349" s="57"/>
      <c r="CV349" s="57"/>
      <c r="CW349" s="57"/>
      <c r="CX349" s="57"/>
      <c r="CY349" s="57"/>
      <c r="CZ349" s="57"/>
      <c r="DA349" s="57"/>
      <c r="DB349" s="57"/>
      <c r="DC349" s="57"/>
      <c r="DD349" s="57"/>
      <c r="DE349" s="57"/>
      <c r="DF349" s="57"/>
      <c r="DG349" s="57"/>
      <c r="DH349" s="57"/>
      <c r="DI349" s="57"/>
      <c r="DJ349" s="57"/>
      <c r="DK349" s="57"/>
      <c r="DL349" s="57"/>
      <c r="DM349" s="57"/>
      <c r="DN349" s="57"/>
      <c r="DO349" s="57"/>
      <c r="DP349" s="57"/>
      <c r="DQ349" s="57"/>
      <c r="DR349" s="57"/>
      <c r="DS349" s="57"/>
      <c r="DT349" s="57"/>
      <c r="DU349" s="57"/>
      <c r="DV349" s="57"/>
      <c r="DW349" s="57"/>
      <c r="DX349" s="57"/>
      <c r="DY349" s="57"/>
    </row>
    <row r="350" spans="1:129">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7"/>
      <c r="AI350" s="57"/>
      <c r="AJ350" s="57"/>
      <c r="AK350" s="57"/>
      <c r="AL350" s="57"/>
      <c r="AM350" s="57"/>
      <c r="AN350" s="57"/>
      <c r="AO350" s="57"/>
      <c r="AP350" s="57"/>
      <c r="AQ350" s="57"/>
      <c r="AR350" s="57"/>
      <c r="AS350" s="57"/>
      <c r="AT350" s="57"/>
      <c r="AU350" s="57"/>
      <c r="AV350" s="57"/>
      <c r="AW350" s="57"/>
      <c r="AX350" s="57"/>
      <c r="AY350" s="57"/>
      <c r="AZ350" s="57"/>
      <c r="BA350" s="57"/>
      <c r="BB350" s="57"/>
      <c r="BC350" s="57"/>
      <c r="BD350" s="57"/>
      <c r="BE350" s="57"/>
      <c r="BF350" s="57"/>
      <c r="BG350" s="57"/>
      <c r="BH350" s="57"/>
      <c r="BI350" s="57"/>
      <c r="BJ350" s="57"/>
      <c r="BK350" s="57"/>
      <c r="BL350" s="57"/>
      <c r="BM350" s="57"/>
      <c r="BN350" s="57"/>
      <c r="BO350" s="57"/>
      <c r="BP350" s="57"/>
      <c r="BQ350" s="57"/>
      <c r="BR350" s="57"/>
      <c r="BS350" s="57"/>
      <c r="BT350" s="57"/>
      <c r="BU350" s="57"/>
      <c r="BV350" s="57"/>
      <c r="BW350" s="57"/>
      <c r="BX350" s="57"/>
      <c r="BY350" s="57"/>
      <c r="BZ350" s="57"/>
      <c r="CA350" s="57"/>
      <c r="CB350" s="57"/>
      <c r="CC350" s="57"/>
      <c r="CD350" s="57"/>
      <c r="CE350" s="57"/>
      <c r="CF350" s="57"/>
      <c r="CG350" s="57"/>
      <c r="CH350" s="57"/>
      <c r="CI350" s="57"/>
      <c r="CJ350" s="57"/>
      <c r="CK350" s="57"/>
      <c r="CL350" s="57"/>
      <c r="CM350" s="57"/>
      <c r="CN350" s="57"/>
      <c r="CO350" s="57"/>
      <c r="CP350" s="57"/>
      <c r="CQ350" s="57"/>
      <c r="CR350" s="57"/>
      <c r="CS350" s="57"/>
      <c r="CT350" s="57"/>
      <c r="CU350" s="57"/>
      <c r="CV350" s="57"/>
      <c r="CW350" s="57"/>
      <c r="CX350" s="57"/>
      <c r="CY350" s="57"/>
      <c r="CZ350" s="57"/>
      <c r="DA350" s="57"/>
      <c r="DB350" s="57"/>
      <c r="DC350" s="57"/>
      <c r="DD350" s="57"/>
      <c r="DE350" s="57"/>
      <c r="DF350" s="57"/>
      <c r="DG350" s="57"/>
      <c r="DH350" s="57"/>
      <c r="DI350" s="57"/>
      <c r="DJ350" s="57"/>
      <c r="DK350" s="57"/>
      <c r="DL350" s="57"/>
      <c r="DM350" s="57"/>
      <c r="DN350" s="57"/>
      <c r="DO350" s="57"/>
      <c r="DP350" s="57"/>
      <c r="DQ350" s="57"/>
      <c r="DR350" s="57"/>
      <c r="DS350" s="57"/>
      <c r="DT350" s="57"/>
      <c r="DU350" s="57"/>
      <c r="DV350" s="57"/>
      <c r="DW350" s="57"/>
      <c r="DX350" s="57"/>
      <c r="DY350" s="57"/>
    </row>
    <row r="351" spans="1:129">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c r="AL351" s="57"/>
      <c r="AM351" s="57"/>
      <c r="AN351" s="57"/>
      <c r="AO351" s="57"/>
      <c r="AP351" s="57"/>
      <c r="AQ351" s="57"/>
      <c r="AR351" s="57"/>
      <c r="AS351" s="57"/>
      <c r="AT351" s="57"/>
      <c r="AU351" s="57"/>
      <c r="AV351" s="57"/>
      <c r="AW351" s="57"/>
      <c r="AX351" s="57"/>
      <c r="AY351" s="57"/>
      <c r="AZ351" s="57"/>
      <c r="BA351" s="57"/>
      <c r="BB351" s="57"/>
      <c r="BC351" s="57"/>
      <c r="BD351" s="57"/>
      <c r="BE351" s="57"/>
      <c r="BF351" s="57"/>
      <c r="BG351" s="57"/>
      <c r="BH351" s="57"/>
      <c r="BI351" s="57"/>
      <c r="BJ351" s="57"/>
      <c r="BK351" s="57"/>
      <c r="BL351" s="57"/>
      <c r="BM351" s="57"/>
      <c r="BN351" s="57"/>
      <c r="BO351" s="57"/>
      <c r="BP351" s="57"/>
      <c r="BQ351" s="57"/>
      <c r="BR351" s="57"/>
      <c r="BS351" s="57"/>
      <c r="BT351" s="57"/>
      <c r="BU351" s="57"/>
      <c r="BV351" s="57"/>
      <c r="BW351" s="57"/>
      <c r="BX351" s="57"/>
      <c r="BY351" s="57"/>
      <c r="BZ351" s="57"/>
      <c r="CA351" s="57"/>
      <c r="CB351" s="57"/>
      <c r="CC351" s="57"/>
      <c r="CD351" s="57"/>
      <c r="CE351" s="57"/>
      <c r="CF351" s="57"/>
      <c r="CG351" s="57"/>
      <c r="CH351" s="57"/>
      <c r="CI351" s="57"/>
      <c r="CJ351" s="57"/>
      <c r="CK351" s="57"/>
      <c r="CL351" s="57"/>
      <c r="CM351" s="57"/>
      <c r="CN351" s="57"/>
      <c r="CO351" s="57"/>
      <c r="CP351" s="57"/>
      <c r="CQ351" s="57"/>
      <c r="CR351" s="57"/>
      <c r="CS351" s="57"/>
      <c r="CT351" s="57"/>
      <c r="CU351" s="57"/>
      <c r="CV351" s="57"/>
      <c r="CW351" s="57"/>
      <c r="CX351" s="57"/>
      <c r="CY351" s="57"/>
      <c r="CZ351" s="57"/>
      <c r="DA351" s="57"/>
      <c r="DB351" s="57"/>
      <c r="DC351" s="57"/>
      <c r="DD351" s="57"/>
      <c r="DE351" s="57"/>
      <c r="DF351" s="57"/>
      <c r="DG351" s="57"/>
      <c r="DH351" s="57"/>
      <c r="DI351" s="57"/>
      <c r="DJ351" s="57"/>
      <c r="DK351" s="57"/>
      <c r="DL351" s="57"/>
      <c r="DM351" s="57"/>
      <c r="DN351" s="57"/>
      <c r="DO351" s="57"/>
      <c r="DP351" s="57"/>
      <c r="DQ351" s="57"/>
      <c r="DR351" s="57"/>
      <c r="DS351" s="57"/>
      <c r="DT351" s="57"/>
      <c r="DU351" s="57"/>
      <c r="DV351" s="57"/>
      <c r="DW351" s="57"/>
      <c r="DX351" s="57"/>
      <c r="DY351" s="57"/>
    </row>
    <row r="352" spans="1:129">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7"/>
      <c r="AI352" s="57"/>
      <c r="AJ352" s="57"/>
      <c r="AK352" s="57"/>
      <c r="AL352" s="57"/>
      <c r="AM352" s="57"/>
      <c r="AN352" s="57"/>
      <c r="AO352" s="57"/>
      <c r="AP352" s="57"/>
      <c r="AQ352" s="57"/>
      <c r="AR352" s="57"/>
      <c r="AS352" s="57"/>
      <c r="AT352" s="57"/>
      <c r="AU352" s="57"/>
      <c r="AV352" s="57"/>
      <c r="AW352" s="57"/>
      <c r="AX352" s="57"/>
      <c r="AY352" s="57"/>
      <c r="AZ352" s="57"/>
      <c r="BA352" s="57"/>
      <c r="BB352" s="57"/>
      <c r="BC352" s="57"/>
      <c r="BD352" s="57"/>
      <c r="BE352" s="57"/>
      <c r="BF352" s="57"/>
      <c r="BG352" s="57"/>
      <c r="BH352" s="57"/>
      <c r="BI352" s="57"/>
      <c r="BJ352" s="57"/>
      <c r="BK352" s="57"/>
      <c r="BL352" s="57"/>
      <c r="BM352" s="57"/>
      <c r="BN352" s="57"/>
      <c r="BO352" s="57"/>
      <c r="BP352" s="57"/>
      <c r="BQ352" s="57"/>
      <c r="BR352" s="57"/>
      <c r="BS352" s="57"/>
      <c r="BT352" s="57"/>
      <c r="BU352" s="57"/>
      <c r="BV352" s="57"/>
      <c r="BW352" s="57"/>
      <c r="BX352" s="57"/>
      <c r="BY352" s="57"/>
      <c r="BZ352" s="57"/>
      <c r="CA352" s="57"/>
      <c r="CB352" s="57"/>
      <c r="CC352" s="57"/>
      <c r="CD352" s="57"/>
      <c r="CE352" s="57"/>
      <c r="CF352" s="57"/>
      <c r="CG352" s="57"/>
      <c r="CH352" s="57"/>
      <c r="CI352" s="57"/>
      <c r="CJ352" s="57"/>
      <c r="CK352" s="57"/>
      <c r="CL352" s="57"/>
      <c r="CM352" s="57"/>
      <c r="CN352" s="57"/>
      <c r="CO352" s="57"/>
      <c r="CP352" s="57"/>
      <c r="CQ352" s="57"/>
      <c r="CR352" s="57"/>
      <c r="CS352" s="57"/>
      <c r="CT352" s="57"/>
      <c r="CU352" s="57"/>
      <c r="CV352" s="57"/>
      <c r="CW352" s="57"/>
      <c r="CX352" s="57"/>
      <c r="CY352" s="57"/>
      <c r="CZ352" s="57"/>
      <c r="DA352" s="57"/>
      <c r="DB352" s="57"/>
      <c r="DC352" s="57"/>
      <c r="DD352" s="57"/>
      <c r="DE352" s="57"/>
      <c r="DF352" s="57"/>
      <c r="DG352" s="57"/>
      <c r="DH352" s="57"/>
      <c r="DI352" s="57"/>
      <c r="DJ352" s="57"/>
      <c r="DK352" s="57"/>
      <c r="DL352" s="57"/>
      <c r="DM352" s="57"/>
      <c r="DN352" s="57"/>
      <c r="DO352" s="57"/>
      <c r="DP352" s="57"/>
      <c r="DQ352" s="57"/>
      <c r="DR352" s="57"/>
      <c r="DS352" s="57"/>
      <c r="DT352" s="57"/>
      <c r="DU352" s="57"/>
      <c r="DV352" s="57"/>
      <c r="DW352" s="57"/>
      <c r="DX352" s="57"/>
      <c r="DY352" s="57"/>
    </row>
    <row r="353" spans="1:129">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7"/>
      <c r="AI353" s="57"/>
      <c r="AJ353" s="57"/>
      <c r="AK353" s="57"/>
      <c r="AL353" s="57"/>
      <c r="AM353" s="57"/>
      <c r="AN353" s="57"/>
      <c r="AO353" s="57"/>
      <c r="AP353" s="57"/>
      <c r="AQ353" s="57"/>
      <c r="AR353" s="57"/>
      <c r="AS353" s="57"/>
      <c r="AT353" s="57"/>
      <c r="AU353" s="57"/>
      <c r="AV353" s="57"/>
      <c r="AW353" s="57"/>
      <c r="AX353" s="57"/>
      <c r="AY353" s="57"/>
      <c r="AZ353" s="57"/>
      <c r="BA353" s="57"/>
      <c r="BB353" s="57"/>
      <c r="BC353" s="57"/>
      <c r="BD353" s="57"/>
      <c r="BE353" s="57"/>
      <c r="BF353" s="57"/>
      <c r="BG353" s="57"/>
      <c r="BH353" s="57"/>
      <c r="BI353" s="57"/>
      <c r="BJ353" s="57"/>
      <c r="BK353" s="57"/>
      <c r="BL353" s="57"/>
      <c r="BM353" s="57"/>
      <c r="BN353" s="57"/>
      <c r="BO353" s="57"/>
      <c r="BP353" s="57"/>
      <c r="BQ353" s="57"/>
      <c r="BR353" s="57"/>
      <c r="BS353" s="57"/>
      <c r="BT353" s="57"/>
      <c r="BU353" s="57"/>
      <c r="BV353" s="57"/>
      <c r="BW353" s="57"/>
      <c r="BX353" s="57"/>
      <c r="BY353" s="57"/>
      <c r="BZ353" s="57"/>
      <c r="CA353" s="57"/>
      <c r="CB353" s="57"/>
      <c r="CC353" s="57"/>
      <c r="CD353" s="57"/>
      <c r="CE353" s="57"/>
      <c r="CF353" s="57"/>
      <c r="CG353" s="57"/>
      <c r="CH353" s="57"/>
      <c r="CI353" s="57"/>
      <c r="CJ353" s="57"/>
      <c r="CK353" s="57"/>
      <c r="CL353" s="57"/>
      <c r="CM353" s="57"/>
      <c r="CN353" s="57"/>
      <c r="CO353" s="57"/>
      <c r="CP353" s="57"/>
      <c r="CQ353" s="57"/>
      <c r="CR353" s="57"/>
      <c r="CS353" s="57"/>
      <c r="CT353" s="57"/>
      <c r="CU353" s="57"/>
      <c r="CV353" s="57"/>
      <c r="CW353" s="57"/>
      <c r="CX353" s="57"/>
      <c r="CY353" s="57"/>
      <c r="CZ353" s="57"/>
      <c r="DA353" s="57"/>
      <c r="DB353" s="57"/>
      <c r="DC353" s="57"/>
      <c r="DD353" s="57"/>
      <c r="DE353" s="57"/>
      <c r="DF353" s="57"/>
      <c r="DG353" s="57"/>
      <c r="DH353" s="57"/>
      <c r="DI353" s="57"/>
      <c r="DJ353" s="57"/>
      <c r="DK353" s="57"/>
      <c r="DL353" s="57"/>
      <c r="DM353" s="57"/>
      <c r="DN353" s="57"/>
      <c r="DO353" s="57"/>
      <c r="DP353" s="57"/>
      <c r="DQ353" s="57"/>
      <c r="DR353" s="57"/>
      <c r="DS353" s="57"/>
      <c r="DT353" s="57"/>
      <c r="DU353" s="57"/>
      <c r="DV353" s="57"/>
      <c r="DW353" s="57"/>
      <c r="DX353" s="57"/>
      <c r="DY353" s="57"/>
    </row>
    <row r="354" spans="1:129">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7"/>
      <c r="AI354" s="57"/>
      <c r="AJ354" s="57"/>
      <c r="AK354" s="57"/>
      <c r="AL354" s="57"/>
      <c r="AM354" s="57"/>
      <c r="AN354" s="57"/>
      <c r="AO354" s="57"/>
      <c r="AP354" s="57"/>
      <c r="AQ354" s="57"/>
      <c r="AR354" s="57"/>
      <c r="AS354" s="57"/>
      <c r="AT354" s="57"/>
      <c r="AU354" s="57"/>
      <c r="AV354" s="57"/>
      <c r="AW354" s="57"/>
      <c r="AX354" s="57"/>
      <c r="AY354" s="57"/>
      <c r="AZ354" s="57"/>
      <c r="BA354" s="57"/>
      <c r="BB354" s="57"/>
      <c r="BC354" s="57"/>
      <c r="BD354" s="57"/>
      <c r="BE354" s="57"/>
      <c r="BF354" s="57"/>
      <c r="BG354" s="57"/>
      <c r="BH354" s="57"/>
      <c r="BI354" s="57"/>
      <c r="BJ354" s="57"/>
      <c r="BK354" s="57"/>
      <c r="BL354" s="57"/>
      <c r="BM354" s="57"/>
      <c r="BN354" s="57"/>
      <c r="BO354" s="57"/>
      <c r="BP354" s="57"/>
      <c r="BQ354" s="57"/>
      <c r="BR354" s="57"/>
      <c r="BS354" s="57"/>
      <c r="BT354" s="57"/>
      <c r="BU354" s="57"/>
      <c r="BV354" s="57"/>
      <c r="BW354" s="57"/>
      <c r="BX354" s="57"/>
      <c r="BY354" s="57"/>
      <c r="BZ354" s="57"/>
      <c r="CA354" s="57"/>
      <c r="CB354" s="57"/>
      <c r="CC354" s="57"/>
      <c r="CD354" s="57"/>
      <c r="CE354" s="57"/>
      <c r="CF354" s="57"/>
      <c r="CG354" s="57"/>
      <c r="CH354" s="57"/>
      <c r="CI354" s="57"/>
      <c r="CJ354" s="57"/>
      <c r="CK354" s="57"/>
      <c r="CL354" s="57"/>
      <c r="CM354" s="57"/>
      <c r="CN354" s="57"/>
      <c r="CO354" s="57"/>
      <c r="CP354" s="57"/>
      <c r="CQ354" s="57"/>
      <c r="CR354" s="57"/>
      <c r="CS354" s="57"/>
      <c r="CT354" s="57"/>
      <c r="CU354" s="57"/>
      <c r="CV354" s="57"/>
      <c r="CW354" s="57"/>
      <c r="CX354" s="57"/>
      <c r="CY354" s="57"/>
      <c r="CZ354" s="57"/>
      <c r="DA354" s="57"/>
      <c r="DB354" s="57"/>
      <c r="DC354" s="57"/>
      <c r="DD354" s="57"/>
      <c r="DE354" s="57"/>
      <c r="DF354" s="57"/>
      <c r="DG354" s="57"/>
      <c r="DH354" s="57"/>
      <c r="DI354" s="57"/>
      <c r="DJ354" s="57"/>
      <c r="DK354" s="57"/>
      <c r="DL354" s="57"/>
      <c r="DM354" s="57"/>
      <c r="DN354" s="57"/>
      <c r="DO354" s="57"/>
      <c r="DP354" s="57"/>
      <c r="DQ354" s="57"/>
      <c r="DR354" s="57"/>
      <c r="DS354" s="57"/>
      <c r="DT354" s="57"/>
      <c r="DU354" s="57"/>
      <c r="DV354" s="57"/>
      <c r="DW354" s="57"/>
      <c r="DX354" s="57"/>
      <c r="DY354" s="57"/>
    </row>
    <row r="355" spans="1:129">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c r="AM355" s="57"/>
      <c r="AN355" s="57"/>
      <c r="AO355" s="57"/>
      <c r="AP355" s="57"/>
      <c r="AQ355" s="57"/>
      <c r="AR355" s="57"/>
      <c r="AS355" s="57"/>
      <c r="AT355" s="57"/>
      <c r="AU355" s="57"/>
      <c r="AV355" s="57"/>
      <c r="AW355" s="57"/>
      <c r="AX355" s="57"/>
      <c r="AY355" s="57"/>
      <c r="AZ355" s="57"/>
      <c r="BA355" s="57"/>
      <c r="BB355" s="57"/>
      <c r="BC355" s="57"/>
      <c r="BD355" s="57"/>
      <c r="BE355" s="57"/>
      <c r="BF355" s="57"/>
      <c r="BG355" s="57"/>
      <c r="BH355" s="57"/>
      <c r="BI355" s="57"/>
      <c r="BJ355" s="57"/>
      <c r="BK355" s="57"/>
      <c r="BL355" s="57"/>
      <c r="BM355" s="57"/>
      <c r="BN355" s="57"/>
      <c r="BO355" s="57"/>
      <c r="BP355" s="57"/>
      <c r="BQ355" s="57"/>
      <c r="BR355" s="57"/>
      <c r="BS355" s="57"/>
      <c r="BT355" s="57"/>
      <c r="BU355" s="57"/>
      <c r="BV355" s="57"/>
      <c r="BW355" s="57"/>
      <c r="BX355" s="57"/>
      <c r="BY355" s="57"/>
      <c r="BZ355" s="57"/>
      <c r="CA355" s="57"/>
      <c r="CB355" s="57"/>
      <c r="CC355" s="57"/>
      <c r="CD355" s="57"/>
      <c r="CE355" s="57"/>
      <c r="CF355" s="57"/>
      <c r="CG355" s="57"/>
      <c r="CH355" s="57"/>
      <c r="CI355" s="57"/>
      <c r="CJ355" s="57"/>
      <c r="CK355" s="57"/>
      <c r="CL355" s="57"/>
      <c r="CM355" s="57"/>
      <c r="CN355" s="57"/>
      <c r="CO355" s="57"/>
      <c r="CP355" s="57"/>
      <c r="CQ355" s="57"/>
      <c r="CR355" s="57"/>
      <c r="CS355" s="57"/>
      <c r="CT355" s="57"/>
      <c r="CU355" s="57"/>
      <c r="CV355" s="57"/>
      <c r="CW355" s="57"/>
      <c r="CX355" s="57"/>
      <c r="CY355" s="57"/>
      <c r="CZ355" s="57"/>
      <c r="DA355" s="57"/>
      <c r="DB355" s="57"/>
      <c r="DC355" s="57"/>
      <c r="DD355" s="57"/>
      <c r="DE355" s="57"/>
      <c r="DF355" s="57"/>
      <c r="DG355" s="57"/>
      <c r="DH355" s="57"/>
      <c r="DI355" s="57"/>
      <c r="DJ355" s="57"/>
      <c r="DK355" s="57"/>
      <c r="DL355" s="57"/>
      <c r="DM355" s="57"/>
      <c r="DN355" s="57"/>
      <c r="DO355" s="57"/>
      <c r="DP355" s="57"/>
      <c r="DQ355" s="57"/>
      <c r="DR355" s="57"/>
      <c r="DS355" s="57"/>
      <c r="DT355" s="57"/>
      <c r="DU355" s="57"/>
      <c r="DV355" s="57"/>
      <c r="DW355" s="57"/>
      <c r="DX355" s="57"/>
      <c r="DY355" s="57"/>
    </row>
    <row r="356" spans="1:129">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7"/>
      <c r="BS356" s="57"/>
      <c r="BT356" s="57"/>
      <c r="BU356" s="57"/>
      <c r="BV356" s="57"/>
      <c r="BW356" s="57"/>
      <c r="BX356" s="57"/>
      <c r="BY356" s="57"/>
      <c r="BZ356" s="57"/>
      <c r="CA356" s="57"/>
      <c r="CB356" s="57"/>
      <c r="CC356" s="57"/>
      <c r="CD356" s="57"/>
      <c r="CE356" s="57"/>
      <c r="CF356" s="57"/>
      <c r="CG356" s="57"/>
      <c r="CH356" s="57"/>
      <c r="CI356" s="57"/>
      <c r="CJ356" s="57"/>
      <c r="CK356" s="57"/>
      <c r="CL356" s="57"/>
      <c r="CM356" s="57"/>
      <c r="CN356" s="57"/>
      <c r="CO356" s="57"/>
      <c r="CP356" s="57"/>
      <c r="CQ356" s="57"/>
      <c r="CR356" s="57"/>
      <c r="CS356" s="57"/>
      <c r="CT356" s="57"/>
      <c r="CU356" s="57"/>
      <c r="CV356" s="57"/>
      <c r="CW356" s="57"/>
      <c r="CX356" s="57"/>
      <c r="CY356" s="57"/>
      <c r="CZ356" s="57"/>
      <c r="DA356" s="57"/>
      <c r="DB356" s="57"/>
      <c r="DC356" s="57"/>
      <c r="DD356" s="57"/>
      <c r="DE356" s="57"/>
      <c r="DF356" s="57"/>
      <c r="DG356" s="57"/>
      <c r="DH356" s="57"/>
      <c r="DI356" s="57"/>
      <c r="DJ356" s="57"/>
      <c r="DK356" s="57"/>
      <c r="DL356" s="57"/>
      <c r="DM356" s="57"/>
      <c r="DN356" s="57"/>
      <c r="DO356" s="57"/>
      <c r="DP356" s="57"/>
      <c r="DQ356" s="57"/>
      <c r="DR356" s="57"/>
      <c r="DS356" s="57"/>
      <c r="DT356" s="57"/>
      <c r="DU356" s="57"/>
      <c r="DV356" s="57"/>
      <c r="DW356" s="57"/>
      <c r="DX356" s="57"/>
      <c r="DY356" s="57"/>
    </row>
    <row r="357" spans="1:129">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7"/>
      <c r="AY357" s="57"/>
      <c r="AZ357" s="57"/>
      <c r="BA357" s="57"/>
      <c r="BB357" s="57"/>
      <c r="BC357" s="57"/>
      <c r="BD357" s="57"/>
      <c r="BE357" s="57"/>
      <c r="BF357" s="57"/>
      <c r="BG357" s="57"/>
      <c r="BH357" s="57"/>
      <c r="BI357" s="57"/>
      <c r="BJ357" s="57"/>
      <c r="BK357" s="57"/>
      <c r="BL357" s="57"/>
      <c r="BM357" s="57"/>
      <c r="BN357" s="57"/>
      <c r="BO357" s="57"/>
      <c r="BP357" s="57"/>
      <c r="BQ357" s="57"/>
      <c r="BR357" s="57"/>
      <c r="BS357" s="57"/>
      <c r="BT357" s="57"/>
      <c r="BU357" s="57"/>
      <c r="BV357" s="57"/>
      <c r="BW357" s="57"/>
      <c r="BX357" s="57"/>
      <c r="BY357" s="57"/>
      <c r="BZ357" s="57"/>
      <c r="CA357" s="57"/>
      <c r="CB357" s="57"/>
      <c r="CC357" s="57"/>
      <c r="CD357" s="57"/>
      <c r="CE357" s="57"/>
      <c r="CF357" s="57"/>
      <c r="CG357" s="57"/>
      <c r="CH357" s="57"/>
      <c r="CI357" s="57"/>
      <c r="CJ357" s="57"/>
      <c r="CK357" s="57"/>
      <c r="CL357" s="57"/>
      <c r="CM357" s="57"/>
      <c r="CN357" s="57"/>
      <c r="CO357" s="57"/>
      <c r="CP357" s="57"/>
      <c r="CQ357" s="57"/>
      <c r="CR357" s="57"/>
      <c r="CS357" s="57"/>
      <c r="CT357" s="57"/>
      <c r="CU357" s="57"/>
      <c r="CV357" s="57"/>
      <c r="CW357" s="57"/>
      <c r="CX357" s="57"/>
      <c r="CY357" s="57"/>
      <c r="CZ357" s="57"/>
      <c r="DA357" s="57"/>
      <c r="DB357" s="57"/>
      <c r="DC357" s="57"/>
      <c r="DD357" s="57"/>
      <c r="DE357" s="57"/>
      <c r="DF357" s="57"/>
      <c r="DG357" s="57"/>
      <c r="DH357" s="57"/>
      <c r="DI357" s="57"/>
      <c r="DJ357" s="57"/>
      <c r="DK357" s="57"/>
      <c r="DL357" s="57"/>
      <c r="DM357" s="57"/>
      <c r="DN357" s="57"/>
      <c r="DO357" s="57"/>
      <c r="DP357" s="57"/>
      <c r="DQ357" s="57"/>
      <c r="DR357" s="57"/>
      <c r="DS357" s="57"/>
      <c r="DT357" s="57"/>
      <c r="DU357" s="57"/>
      <c r="DV357" s="57"/>
      <c r="DW357" s="57"/>
      <c r="DX357" s="57"/>
      <c r="DY357" s="57"/>
    </row>
    <row r="358" spans="1:129">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7"/>
      <c r="AI358" s="57"/>
      <c r="AJ358" s="57"/>
      <c r="AK358" s="57"/>
      <c r="AL358" s="57"/>
      <c r="AM358" s="57"/>
      <c r="AN358" s="57"/>
      <c r="AO358" s="57"/>
      <c r="AP358" s="57"/>
      <c r="AQ358" s="57"/>
      <c r="AR358" s="57"/>
      <c r="AS358" s="57"/>
      <c r="AT358" s="57"/>
      <c r="AU358" s="57"/>
      <c r="AV358" s="57"/>
      <c r="AW358" s="57"/>
      <c r="AX358" s="57"/>
      <c r="AY358" s="57"/>
      <c r="AZ358" s="57"/>
      <c r="BA358" s="57"/>
      <c r="BB358" s="57"/>
      <c r="BC358" s="57"/>
      <c r="BD358" s="57"/>
      <c r="BE358" s="57"/>
      <c r="BF358" s="57"/>
      <c r="BG358" s="57"/>
      <c r="BH358" s="57"/>
      <c r="BI358" s="57"/>
      <c r="BJ358" s="57"/>
      <c r="BK358" s="57"/>
      <c r="BL358" s="57"/>
      <c r="BM358" s="57"/>
      <c r="BN358" s="57"/>
      <c r="BO358" s="57"/>
      <c r="BP358" s="57"/>
      <c r="BQ358" s="57"/>
      <c r="BR358" s="57"/>
      <c r="BS358" s="57"/>
      <c r="BT358" s="57"/>
      <c r="BU358" s="57"/>
      <c r="BV358" s="57"/>
      <c r="BW358" s="57"/>
      <c r="BX358" s="57"/>
      <c r="BY358" s="57"/>
      <c r="BZ358" s="57"/>
      <c r="CA358" s="57"/>
      <c r="CB358" s="57"/>
      <c r="CC358" s="57"/>
      <c r="CD358" s="57"/>
      <c r="CE358" s="57"/>
      <c r="CF358" s="57"/>
      <c r="CG358" s="57"/>
      <c r="CH358" s="57"/>
      <c r="CI358" s="57"/>
      <c r="CJ358" s="57"/>
      <c r="CK358" s="57"/>
      <c r="CL358" s="57"/>
      <c r="CM358" s="57"/>
      <c r="CN358" s="57"/>
      <c r="CO358" s="57"/>
      <c r="CP358" s="57"/>
      <c r="CQ358" s="57"/>
      <c r="CR358" s="57"/>
      <c r="CS358" s="57"/>
      <c r="CT358" s="57"/>
      <c r="CU358" s="57"/>
      <c r="CV358" s="57"/>
      <c r="CW358" s="57"/>
      <c r="CX358" s="57"/>
      <c r="CY358" s="57"/>
      <c r="CZ358" s="57"/>
      <c r="DA358" s="57"/>
      <c r="DB358" s="57"/>
      <c r="DC358" s="57"/>
      <c r="DD358" s="57"/>
      <c r="DE358" s="57"/>
      <c r="DF358" s="57"/>
      <c r="DG358" s="57"/>
      <c r="DH358" s="57"/>
      <c r="DI358" s="57"/>
      <c r="DJ358" s="57"/>
      <c r="DK358" s="57"/>
      <c r="DL358" s="57"/>
      <c r="DM358" s="57"/>
      <c r="DN358" s="57"/>
      <c r="DO358" s="57"/>
      <c r="DP358" s="57"/>
      <c r="DQ358" s="57"/>
      <c r="DR358" s="57"/>
      <c r="DS358" s="57"/>
      <c r="DT358" s="57"/>
      <c r="DU358" s="57"/>
      <c r="DV358" s="57"/>
      <c r="DW358" s="57"/>
      <c r="DX358" s="57"/>
      <c r="DY358" s="57"/>
    </row>
    <row r="359" spans="1:129">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7"/>
      <c r="AI359" s="57"/>
      <c r="AJ359" s="57"/>
      <c r="AK359" s="57"/>
      <c r="AL359" s="57"/>
      <c r="AM359" s="57"/>
      <c r="AN359" s="57"/>
      <c r="AO359" s="57"/>
      <c r="AP359" s="57"/>
      <c r="AQ359" s="57"/>
      <c r="AR359" s="57"/>
      <c r="AS359" s="57"/>
      <c r="AT359" s="57"/>
      <c r="AU359" s="57"/>
      <c r="AV359" s="57"/>
      <c r="AW359" s="57"/>
      <c r="AX359" s="57"/>
      <c r="AY359" s="57"/>
      <c r="AZ359" s="57"/>
      <c r="BA359" s="57"/>
      <c r="BB359" s="57"/>
      <c r="BC359" s="57"/>
      <c r="BD359" s="57"/>
      <c r="BE359" s="57"/>
      <c r="BF359" s="57"/>
      <c r="BG359" s="57"/>
      <c r="BH359" s="57"/>
      <c r="BI359" s="57"/>
      <c r="BJ359" s="57"/>
      <c r="BK359" s="57"/>
      <c r="BL359" s="57"/>
      <c r="BM359" s="57"/>
      <c r="BN359" s="57"/>
      <c r="BO359" s="57"/>
      <c r="BP359" s="57"/>
      <c r="BQ359" s="57"/>
      <c r="BR359" s="57"/>
      <c r="BS359" s="57"/>
      <c r="BT359" s="57"/>
      <c r="BU359" s="57"/>
      <c r="BV359" s="57"/>
      <c r="BW359" s="57"/>
      <c r="BX359" s="57"/>
      <c r="BY359" s="57"/>
      <c r="BZ359" s="57"/>
      <c r="CA359" s="57"/>
      <c r="CB359" s="57"/>
      <c r="CC359" s="57"/>
      <c r="CD359" s="57"/>
      <c r="CE359" s="57"/>
      <c r="CF359" s="57"/>
      <c r="CG359" s="57"/>
      <c r="CH359" s="57"/>
      <c r="CI359" s="57"/>
      <c r="CJ359" s="57"/>
      <c r="CK359" s="57"/>
      <c r="CL359" s="57"/>
      <c r="CM359" s="57"/>
      <c r="CN359" s="57"/>
      <c r="CO359" s="57"/>
      <c r="CP359" s="57"/>
      <c r="CQ359" s="57"/>
      <c r="CR359" s="57"/>
      <c r="CS359" s="57"/>
      <c r="CT359" s="57"/>
      <c r="CU359" s="57"/>
      <c r="CV359" s="57"/>
      <c r="CW359" s="57"/>
      <c r="CX359" s="57"/>
      <c r="CY359" s="57"/>
      <c r="CZ359" s="57"/>
      <c r="DA359" s="57"/>
      <c r="DB359" s="57"/>
      <c r="DC359" s="57"/>
      <c r="DD359" s="57"/>
      <c r="DE359" s="57"/>
      <c r="DF359" s="57"/>
      <c r="DG359" s="57"/>
      <c r="DH359" s="57"/>
      <c r="DI359" s="57"/>
      <c r="DJ359" s="57"/>
      <c r="DK359" s="57"/>
      <c r="DL359" s="57"/>
      <c r="DM359" s="57"/>
      <c r="DN359" s="57"/>
      <c r="DO359" s="57"/>
      <c r="DP359" s="57"/>
      <c r="DQ359" s="57"/>
      <c r="DR359" s="57"/>
      <c r="DS359" s="57"/>
      <c r="DT359" s="57"/>
      <c r="DU359" s="57"/>
      <c r="DV359" s="57"/>
      <c r="DW359" s="57"/>
      <c r="DX359" s="57"/>
      <c r="DY359" s="57"/>
    </row>
    <row r="360" spans="1:129">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7"/>
      <c r="AI360" s="57"/>
      <c r="AJ360" s="57"/>
      <c r="AK360" s="57"/>
      <c r="AL360" s="57"/>
      <c r="AM360" s="57"/>
      <c r="AN360" s="57"/>
      <c r="AO360" s="57"/>
      <c r="AP360" s="57"/>
      <c r="AQ360" s="57"/>
      <c r="AR360" s="57"/>
      <c r="AS360" s="57"/>
      <c r="AT360" s="57"/>
      <c r="AU360" s="57"/>
      <c r="AV360" s="57"/>
      <c r="AW360" s="57"/>
      <c r="AX360" s="57"/>
      <c r="AY360" s="57"/>
      <c r="AZ360" s="57"/>
      <c r="BA360" s="57"/>
      <c r="BB360" s="57"/>
      <c r="BC360" s="57"/>
      <c r="BD360" s="57"/>
      <c r="BE360" s="57"/>
      <c r="BF360" s="57"/>
      <c r="BG360" s="57"/>
      <c r="BH360" s="57"/>
      <c r="BI360" s="57"/>
      <c r="BJ360" s="57"/>
      <c r="BK360" s="57"/>
      <c r="BL360" s="57"/>
      <c r="BM360" s="57"/>
      <c r="BN360" s="57"/>
      <c r="BO360" s="57"/>
      <c r="BP360" s="57"/>
      <c r="BQ360" s="57"/>
      <c r="BR360" s="57"/>
      <c r="BS360" s="57"/>
      <c r="BT360" s="57"/>
      <c r="BU360" s="57"/>
      <c r="BV360" s="57"/>
      <c r="BW360" s="57"/>
      <c r="BX360" s="57"/>
      <c r="BY360" s="57"/>
      <c r="BZ360" s="57"/>
      <c r="CA360" s="57"/>
      <c r="CB360" s="57"/>
      <c r="CC360" s="57"/>
      <c r="CD360" s="57"/>
      <c r="CE360" s="57"/>
      <c r="CF360" s="57"/>
      <c r="CG360" s="57"/>
      <c r="CH360" s="57"/>
      <c r="CI360" s="57"/>
      <c r="CJ360" s="57"/>
      <c r="CK360" s="57"/>
      <c r="CL360" s="57"/>
      <c r="CM360" s="57"/>
      <c r="CN360" s="57"/>
      <c r="CO360" s="57"/>
      <c r="CP360" s="57"/>
      <c r="CQ360" s="57"/>
      <c r="CR360" s="57"/>
      <c r="CS360" s="57"/>
      <c r="CT360" s="57"/>
      <c r="CU360" s="57"/>
      <c r="CV360" s="57"/>
      <c r="CW360" s="57"/>
      <c r="CX360" s="57"/>
      <c r="CY360" s="57"/>
      <c r="CZ360" s="57"/>
      <c r="DA360" s="57"/>
      <c r="DB360" s="57"/>
      <c r="DC360" s="57"/>
      <c r="DD360" s="57"/>
      <c r="DE360" s="57"/>
      <c r="DF360" s="57"/>
      <c r="DG360" s="57"/>
      <c r="DH360" s="57"/>
      <c r="DI360" s="57"/>
      <c r="DJ360" s="57"/>
      <c r="DK360" s="57"/>
      <c r="DL360" s="57"/>
      <c r="DM360" s="57"/>
      <c r="DN360" s="57"/>
      <c r="DO360" s="57"/>
      <c r="DP360" s="57"/>
      <c r="DQ360" s="57"/>
      <c r="DR360" s="57"/>
      <c r="DS360" s="57"/>
      <c r="DT360" s="57"/>
      <c r="DU360" s="57"/>
      <c r="DV360" s="57"/>
      <c r="DW360" s="57"/>
      <c r="DX360" s="57"/>
      <c r="DY360" s="57"/>
    </row>
    <row r="361" spans="1:129">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7"/>
      <c r="AI361" s="57"/>
      <c r="AJ361" s="57"/>
      <c r="AK361" s="57"/>
      <c r="AL361" s="57"/>
      <c r="AM361" s="57"/>
      <c r="AN361" s="57"/>
      <c r="AO361" s="57"/>
      <c r="AP361" s="57"/>
      <c r="AQ361" s="57"/>
      <c r="AR361" s="57"/>
      <c r="AS361" s="57"/>
      <c r="AT361" s="57"/>
      <c r="AU361" s="57"/>
      <c r="AV361" s="57"/>
      <c r="AW361" s="57"/>
      <c r="AX361" s="57"/>
      <c r="AY361" s="57"/>
      <c r="AZ361" s="57"/>
      <c r="BA361" s="57"/>
      <c r="BB361" s="57"/>
      <c r="BC361" s="57"/>
      <c r="BD361" s="57"/>
      <c r="BE361" s="57"/>
      <c r="BF361" s="57"/>
      <c r="BG361" s="57"/>
      <c r="BH361" s="57"/>
      <c r="BI361" s="57"/>
      <c r="BJ361" s="57"/>
      <c r="BK361" s="57"/>
      <c r="BL361" s="57"/>
      <c r="BM361" s="57"/>
      <c r="BN361" s="57"/>
      <c r="BO361" s="57"/>
      <c r="BP361" s="57"/>
      <c r="BQ361" s="57"/>
      <c r="BR361" s="57"/>
      <c r="BS361" s="57"/>
      <c r="BT361" s="57"/>
      <c r="BU361" s="57"/>
      <c r="BV361" s="57"/>
      <c r="BW361" s="57"/>
      <c r="BX361" s="57"/>
      <c r="BY361" s="57"/>
      <c r="BZ361" s="57"/>
      <c r="CA361" s="57"/>
      <c r="CB361" s="57"/>
      <c r="CC361" s="57"/>
      <c r="CD361" s="57"/>
      <c r="CE361" s="57"/>
      <c r="CF361" s="57"/>
      <c r="CG361" s="57"/>
      <c r="CH361" s="57"/>
      <c r="CI361" s="57"/>
      <c r="CJ361" s="57"/>
      <c r="CK361" s="57"/>
      <c r="CL361" s="57"/>
      <c r="CM361" s="57"/>
      <c r="CN361" s="57"/>
      <c r="CO361" s="57"/>
      <c r="CP361" s="57"/>
      <c r="CQ361" s="57"/>
      <c r="CR361" s="57"/>
      <c r="CS361" s="57"/>
      <c r="CT361" s="57"/>
      <c r="CU361" s="57"/>
      <c r="CV361" s="57"/>
      <c r="CW361" s="57"/>
      <c r="CX361" s="57"/>
      <c r="CY361" s="57"/>
      <c r="CZ361" s="57"/>
      <c r="DA361" s="57"/>
      <c r="DB361" s="57"/>
      <c r="DC361" s="57"/>
      <c r="DD361" s="57"/>
      <c r="DE361" s="57"/>
      <c r="DF361" s="57"/>
      <c r="DG361" s="57"/>
      <c r="DH361" s="57"/>
      <c r="DI361" s="57"/>
      <c r="DJ361" s="57"/>
      <c r="DK361" s="57"/>
      <c r="DL361" s="57"/>
      <c r="DM361" s="57"/>
      <c r="DN361" s="57"/>
      <c r="DO361" s="57"/>
      <c r="DP361" s="57"/>
      <c r="DQ361" s="57"/>
      <c r="DR361" s="57"/>
      <c r="DS361" s="57"/>
      <c r="DT361" s="57"/>
      <c r="DU361" s="57"/>
      <c r="DV361" s="57"/>
      <c r="DW361" s="57"/>
      <c r="DX361" s="57"/>
      <c r="DY361" s="57"/>
    </row>
    <row r="362" spans="1:129">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57"/>
      <c r="AL362" s="57"/>
      <c r="AM362" s="57"/>
      <c r="AN362" s="57"/>
      <c r="AO362" s="57"/>
      <c r="AP362" s="57"/>
      <c r="AQ362" s="57"/>
      <c r="AR362" s="57"/>
      <c r="AS362" s="57"/>
      <c r="AT362" s="57"/>
      <c r="AU362" s="57"/>
      <c r="AV362" s="57"/>
      <c r="AW362" s="57"/>
      <c r="AX362" s="57"/>
      <c r="AY362" s="57"/>
      <c r="AZ362" s="57"/>
      <c r="BA362" s="57"/>
      <c r="BB362" s="57"/>
      <c r="BC362" s="57"/>
      <c r="BD362" s="57"/>
      <c r="BE362" s="57"/>
      <c r="BF362" s="57"/>
      <c r="BG362" s="57"/>
      <c r="BH362" s="57"/>
      <c r="BI362" s="57"/>
      <c r="BJ362" s="57"/>
      <c r="BK362" s="57"/>
      <c r="BL362" s="57"/>
      <c r="BM362" s="57"/>
      <c r="BN362" s="57"/>
      <c r="BO362" s="57"/>
      <c r="BP362" s="57"/>
      <c r="BQ362" s="57"/>
      <c r="BR362" s="57"/>
      <c r="BS362" s="57"/>
      <c r="BT362" s="57"/>
      <c r="BU362" s="57"/>
      <c r="BV362" s="57"/>
      <c r="BW362" s="57"/>
      <c r="BX362" s="57"/>
      <c r="BY362" s="57"/>
      <c r="BZ362" s="57"/>
      <c r="CA362" s="57"/>
      <c r="CB362" s="57"/>
      <c r="CC362" s="57"/>
      <c r="CD362" s="57"/>
      <c r="CE362" s="57"/>
      <c r="CF362" s="57"/>
      <c r="CG362" s="57"/>
      <c r="CH362" s="57"/>
      <c r="CI362" s="57"/>
      <c r="CJ362" s="57"/>
      <c r="CK362" s="57"/>
      <c r="CL362" s="57"/>
      <c r="CM362" s="57"/>
      <c r="CN362" s="57"/>
      <c r="CO362" s="57"/>
      <c r="CP362" s="57"/>
      <c r="CQ362" s="57"/>
      <c r="CR362" s="57"/>
      <c r="CS362" s="57"/>
      <c r="CT362" s="57"/>
      <c r="CU362" s="57"/>
      <c r="CV362" s="57"/>
      <c r="CW362" s="57"/>
      <c r="CX362" s="57"/>
      <c r="CY362" s="57"/>
      <c r="CZ362" s="57"/>
      <c r="DA362" s="57"/>
      <c r="DB362" s="57"/>
      <c r="DC362" s="57"/>
      <c r="DD362" s="57"/>
      <c r="DE362" s="57"/>
      <c r="DF362" s="57"/>
      <c r="DG362" s="57"/>
      <c r="DH362" s="57"/>
      <c r="DI362" s="57"/>
      <c r="DJ362" s="57"/>
      <c r="DK362" s="57"/>
      <c r="DL362" s="57"/>
      <c r="DM362" s="57"/>
      <c r="DN362" s="57"/>
      <c r="DO362" s="57"/>
      <c r="DP362" s="57"/>
      <c r="DQ362" s="57"/>
      <c r="DR362" s="57"/>
      <c r="DS362" s="57"/>
      <c r="DT362" s="57"/>
      <c r="DU362" s="57"/>
      <c r="DV362" s="57"/>
      <c r="DW362" s="57"/>
      <c r="DX362" s="57"/>
      <c r="DY362" s="57"/>
    </row>
    <row r="363" spans="1:129">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7"/>
      <c r="AI363" s="57"/>
      <c r="AJ363" s="57"/>
      <c r="AK363" s="57"/>
      <c r="AL363" s="57"/>
      <c r="AM363" s="57"/>
      <c r="AN363" s="57"/>
      <c r="AO363" s="57"/>
      <c r="AP363" s="57"/>
      <c r="AQ363" s="57"/>
      <c r="AR363" s="57"/>
      <c r="AS363" s="57"/>
      <c r="AT363" s="57"/>
      <c r="AU363" s="57"/>
      <c r="AV363" s="57"/>
      <c r="AW363" s="57"/>
      <c r="AX363" s="57"/>
      <c r="AY363" s="57"/>
      <c r="AZ363" s="57"/>
      <c r="BA363" s="57"/>
      <c r="BB363" s="57"/>
      <c r="BC363" s="57"/>
      <c r="BD363" s="57"/>
      <c r="BE363" s="57"/>
      <c r="BF363" s="57"/>
      <c r="BG363" s="57"/>
      <c r="BH363" s="57"/>
      <c r="BI363" s="57"/>
      <c r="BJ363" s="57"/>
      <c r="BK363" s="57"/>
      <c r="BL363" s="57"/>
      <c r="BM363" s="57"/>
      <c r="BN363" s="57"/>
      <c r="BO363" s="57"/>
      <c r="BP363" s="57"/>
      <c r="BQ363" s="57"/>
      <c r="BR363" s="57"/>
      <c r="BS363" s="57"/>
      <c r="BT363" s="57"/>
      <c r="BU363" s="57"/>
      <c r="BV363" s="57"/>
      <c r="BW363" s="57"/>
      <c r="BX363" s="57"/>
      <c r="BY363" s="57"/>
      <c r="BZ363" s="57"/>
      <c r="CA363" s="57"/>
      <c r="CB363" s="57"/>
      <c r="CC363" s="57"/>
      <c r="CD363" s="57"/>
      <c r="CE363" s="57"/>
      <c r="CF363" s="57"/>
      <c r="CG363" s="57"/>
      <c r="CH363" s="57"/>
      <c r="CI363" s="57"/>
      <c r="CJ363" s="57"/>
      <c r="CK363" s="57"/>
      <c r="CL363" s="57"/>
      <c r="CM363" s="57"/>
      <c r="CN363" s="57"/>
      <c r="CO363" s="57"/>
      <c r="CP363" s="57"/>
      <c r="CQ363" s="57"/>
      <c r="CR363" s="57"/>
      <c r="CS363" s="57"/>
      <c r="CT363" s="57"/>
      <c r="CU363" s="57"/>
      <c r="CV363" s="57"/>
      <c r="CW363" s="57"/>
      <c r="CX363" s="57"/>
      <c r="CY363" s="57"/>
      <c r="CZ363" s="57"/>
      <c r="DA363" s="57"/>
      <c r="DB363" s="57"/>
      <c r="DC363" s="57"/>
      <c r="DD363" s="57"/>
      <c r="DE363" s="57"/>
      <c r="DF363" s="57"/>
      <c r="DG363" s="57"/>
      <c r="DH363" s="57"/>
      <c r="DI363" s="57"/>
      <c r="DJ363" s="57"/>
      <c r="DK363" s="57"/>
      <c r="DL363" s="57"/>
      <c r="DM363" s="57"/>
      <c r="DN363" s="57"/>
      <c r="DO363" s="57"/>
      <c r="DP363" s="57"/>
      <c r="DQ363" s="57"/>
      <c r="DR363" s="57"/>
      <c r="DS363" s="57"/>
      <c r="DT363" s="57"/>
      <c r="DU363" s="57"/>
      <c r="DV363" s="57"/>
      <c r="DW363" s="57"/>
      <c r="DX363" s="57"/>
      <c r="DY363" s="57"/>
    </row>
    <row r="364" spans="1:129">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7"/>
      <c r="AI364" s="57"/>
      <c r="AJ364" s="57"/>
      <c r="AK364" s="57"/>
      <c r="AL364" s="57"/>
      <c r="AM364" s="57"/>
      <c r="AN364" s="57"/>
      <c r="AO364" s="57"/>
      <c r="AP364" s="57"/>
      <c r="AQ364" s="57"/>
      <c r="AR364" s="57"/>
      <c r="AS364" s="57"/>
      <c r="AT364" s="57"/>
      <c r="AU364" s="57"/>
      <c r="AV364" s="57"/>
      <c r="AW364" s="57"/>
      <c r="AX364" s="57"/>
      <c r="AY364" s="57"/>
      <c r="AZ364" s="57"/>
      <c r="BA364" s="57"/>
      <c r="BB364" s="57"/>
      <c r="BC364" s="57"/>
      <c r="BD364" s="57"/>
      <c r="BE364" s="57"/>
      <c r="BF364" s="57"/>
      <c r="BG364" s="57"/>
      <c r="BH364" s="57"/>
      <c r="BI364" s="57"/>
      <c r="BJ364" s="57"/>
      <c r="BK364" s="57"/>
      <c r="BL364" s="57"/>
      <c r="BM364" s="57"/>
      <c r="BN364" s="57"/>
      <c r="BO364" s="57"/>
      <c r="BP364" s="57"/>
      <c r="BQ364" s="57"/>
      <c r="BR364" s="57"/>
      <c r="BS364" s="57"/>
      <c r="BT364" s="57"/>
      <c r="BU364" s="57"/>
      <c r="BV364" s="57"/>
      <c r="BW364" s="57"/>
      <c r="BX364" s="57"/>
      <c r="BY364" s="57"/>
      <c r="BZ364" s="57"/>
      <c r="CA364" s="57"/>
      <c r="CB364" s="57"/>
      <c r="CC364" s="57"/>
      <c r="CD364" s="57"/>
      <c r="CE364" s="57"/>
      <c r="CF364" s="57"/>
      <c r="CG364" s="57"/>
      <c r="CH364" s="57"/>
      <c r="CI364" s="57"/>
      <c r="CJ364" s="57"/>
      <c r="CK364" s="57"/>
      <c r="CL364" s="57"/>
      <c r="CM364" s="57"/>
      <c r="CN364" s="57"/>
      <c r="CO364" s="57"/>
      <c r="CP364" s="57"/>
      <c r="CQ364" s="57"/>
      <c r="CR364" s="57"/>
      <c r="CS364" s="57"/>
      <c r="CT364" s="57"/>
      <c r="CU364" s="57"/>
      <c r="CV364" s="57"/>
      <c r="CW364" s="57"/>
      <c r="CX364" s="57"/>
      <c r="CY364" s="57"/>
      <c r="CZ364" s="57"/>
      <c r="DA364" s="57"/>
      <c r="DB364" s="57"/>
      <c r="DC364" s="57"/>
      <c r="DD364" s="57"/>
      <c r="DE364" s="57"/>
      <c r="DF364" s="57"/>
      <c r="DG364" s="57"/>
      <c r="DH364" s="57"/>
      <c r="DI364" s="57"/>
      <c r="DJ364" s="57"/>
      <c r="DK364" s="57"/>
      <c r="DL364" s="57"/>
      <c r="DM364" s="57"/>
      <c r="DN364" s="57"/>
      <c r="DO364" s="57"/>
      <c r="DP364" s="57"/>
      <c r="DQ364" s="57"/>
      <c r="DR364" s="57"/>
      <c r="DS364" s="57"/>
      <c r="DT364" s="57"/>
      <c r="DU364" s="57"/>
      <c r="DV364" s="57"/>
      <c r="DW364" s="57"/>
      <c r="DX364" s="57"/>
      <c r="DY364" s="57"/>
    </row>
    <row r="365" spans="1:129">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7"/>
      <c r="AI365" s="57"/>
      <c r="AJ365" s="57"/>
      <c r="AK365" s="57"/>
      <c r="AL365" s="57"/>
      <c r="AM365" s="57"/>
      <c r="AN365" s="57"/>
      <c r="AO365" s="57"/>
      <c r="AP365" s="57"/>
      <c r="AQ365" s="57"/>
      <c r="AR365" s="57"/>
      <c r="AS365" s="57"/>
      <c r="AT365" s="57"/>
      <c r="AU365" s="57"/>
      <c r="AV365" s="57"/>
      <c r="AW365" s="57"/>
      <c r="AX365" s="57"/>
      <c r="AY365" s="57"/>
      <c r="AZ365" s="57"/>
      <c r="BA365" s="57"/>
      <c r="BB365" s="57"/>
      <c r="BC365" s="57"/>
      <c r="BD365" s="57"/>
      <c r="BE365" s="57"/>
      <c r="BF365" s="57"/>
      <c r="BG365" s="57"/>
      <c r="BH365" s="57"/>
      <c r="BI365" s="57"/>
      <c r="BJ365" s="57"/>
      <c r="BK365" s="57"/>
      <c r="BL365" s="57"/>
      <c r="BM365" s="57"/>
      <c r="BN365" s="57"/>
      <c r="BO365" s="57"/>
      <c r="BP365" s="57"/>
      <c r="BQ365" s="57"/>
      <c r="BR365" s="57"/>
      <c r="BS365" s="57"/>
      <c r="BT365" s="57"/>
      <c r="BU365" s="57"/>
      <c r="BV365" s="57"/>
      <c r="BW365" s="57"/>
      <c r="BX365" s="57"/>
      <c r="BY365" s="57"/>
      <c r="BZ365" s="57"/>
      <c r="CA365" s="57"/>
      <c r="CB365" s="57"/>
      <c r="CC365" s="57"/>
      <c r="CD365" s="57"/>
      <c r="CE365" s="57"/>
      <c r="CF365" s="57"/>
      <c r="CG365" s="57"/>
      <c r="CH365" s="57"/>
      <c r="CI365" s="57"/>
      <c r="CJ365" s="57"/>
      <c r="CK365" s="57"/>
      <c r="CL365" s="57"/>
      <c r="CM365" s="57"/>
      <c r="CN365" s="57"/>
      <c r="CO365" s="57"/>
      <c r="CP365" s="57"/>
      <c r="CQ365" s="57"/>
      <c r="CR365" s="57"/>
      <c r="CS365" s="57"/>
      <c r="CT365" s="57"/>
      <c r="CU365" s="57"/>
      <c r="CV365" s="57"/>
      <c r="CW365" s="57"/>
      <c r="CX365" s="57"/>
      <c r="CY365" s="57"/>
      <c r="CZ365" s="57"/>
      <c r="DA365" s="57"/>
      <c r="DB365" s="57"/>
      <c r="DC365" s="57"/>
      <c r="DD365" s="57"/>
      <c r="DE365" s="57"/>
      <c r="DF365" s="57"/>
      <c r="DG365" s="57"/>
      <c r="DH365" s="57"/>
      <c r="DI365" s="57"/>
      <c r="DJ365" s="57"/>
      <c r="DK365" s="57"/>
      <c r="DL365" s="57"/>
      <c r="DM365" s="57"/>
      <c r="DN365" s="57"/>
      <c r="DO365" s="57"/>
      <c r="DP365" s="57"/>
      <c r="DQ365" s="57"/>
      <c r="DR365" s="57"/>
      <c r="DS365" s="57"/>
      <c r="DT365" s="57"/>
      <c r="DU365" s="57"/>
      <c r="DV365" s="57"/>
      <c r="DW365" s="57"/>
      <c r="DX365" s="57"/>
      <c r="DY365" s="57"/>
    </row>
    <row r="366" spans="1:129">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c r="AY366" s="57"/>
      <c r="AZ366" s="57"/>
      <c r="BA366" s="57"/>
      <c r="BB366" s="57"/>
      <c r="BC366" s="57"/>
      <c r="BD366" s="57"/>
      <c r="BE366" s="57"/>
      <c r="BF366" s="57"/>
      <c r="BG366" s="57"/>
      <c r="BH366" s="57"/>
      <c r="BI366" s="57"/>
      <c r="BJ366" s="57"/>
      <c r="BK366" s="57"/>
      <c r="BL366" s="57"/>
      <c r="BM366" s="57"/>
      <c r="BN366" s="57"/>
      <c r="BO366" s="57"/>
      <c r="BP366" s="57"/>
      <c r="BQ366" s="57"/>
      <c r="BR366" s="57"/>
      <c r="BS366" s="57"/>
      <c r="BT366" s="57"/>
      <c r="BU366" s="57"/>
      <c r="BV366" s="57"/>
      <c r="BW366" s="57"/>
      <c r="BX366" s="57"/>
      <c r="BY366" s="57"/>
      <c r="BZ366" s="57"/>
      <c r="CA366" s="57"/>
      <c r="CB366" s="57"/>
      <c r="CC366" s="57"/>
      <c r="CD366" s="57"/>
      <c r="CE366" s="57"/>
      <c r="CF366" s="57"/>
      <c r="CG366" s="57"/>
      <c r="CH366" s="57"/>
      <c r="CI366" s="57"/>
      <c r="CJ366" s="57"/>
      <c r="CK366" s="57"/>
      <c r="CL366" s="57"/>
      <c r="CM366" s="57"/>
      <c r="CN366" s="57"/>
      <c r="CO366" s="57"/>
      <c r="CP366" s="57"/>
      <c r="CQ366" s="57"/>
      <c r="CR366" s="57"/>
      <c r="CS366" s="57"/>
      <c r="CT366" s="57"/>
      <c r="CU366" s="57"/>
      <c r="CV366" s="57"/>
      <c r="CW366" s="57"/>
      <c r="CX366" s="57"/>
      <c r="CY366" s="57"/>
      <c r="CZ366" s="57"/>
      <c r="DA366" s="57"/>
      <c r="DB366" s="57"/>
      <c r="DC366" s="57"/>
      <c r="DD366" s="57"/>
      <c r="DE366" s="57"/>
      <c r="DF366" s="57"/>
      <c r="DG366" s="57"/>
      <c r="DH366" s="57"/>
      <c r="DI366" s="57"/>
      <c r="DJ366" s="57"/>
      <c r="DK366" s="57"/>
      <c r="DL366" s="57"/>
      <c r="DM366" s="57"/>
      <c r="DN366" s="57"/>
      <c r="DO366" s="57"/>
      <c r="DP366" s="57"/>
      <c r="DQ366" s="57"/>
      <c r="DR366" s="57"/>
      <c r="DS366" s="57"/>
      <c r="DT366" s="57"/>
      <c r="DU366" s="57"/>
      <c r="DV366" s="57"/>
      <c r="DW366" s="57"/>
      <c r="DX366" s="57"/>
      <c r="DY366" s="57"/>
    </row>
    <row r="367" spans="1:129">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c r="AY367" s="57"/>
      <c r="AZ367" s="57"/>
      <c r="BA367" s="57"/>
      <c r="BB367" s="57"/>
      <c r="BC367" s="57"/>
      <c r="BD367" s="57"/>
      <c r="BE367" s="57"/>
      <c r="BF367" s="57"/>
      <c r="BG367" s="57"/>
      <c r="BH367" s="57"/>
      <c r="BI367" s="57"/>
      <c r="BJ367" s="57"/>
      <c r="BK367" s="57"/>
      <c r="BL367" s="57"/>
      <c r="BM367" s="57"/>
      <c r="BN367" s="57"/>
      <c r="BO367" s="57"/>
      <c r="BP367" s="57"/>
      <c r="BQ367" s="57"/>
      <c r="BR367" s="57"/>
      <c r="BS367" s="57"/>
      <c r="BT367" s="57"/>
      <c r="BU367" s="57"/>
      <c r="BV367" s="57"/>
      <c r="BW367" s="57"/>
      <c r="BX367" s="57"/>
      <c r="BY367" s="57"/>
      <c r="BZ367" s="57"/>
      <c r="CA367" s="57"/>
      <c r="CB367" s="57"/>
      <c r="CC367" s="57"/>
      <c r="CD367" s="57"/>
      <c r="CE367" s="57"/>
      <c r="CF367" s="57"/>
      <c r="CG367" s="57"/>
      <c r="CH367" s="57"/>
      <c r="CI367" s="57"/>
      <c r="CJ367" s="57"/>
      <c r="CK367" s="57"/>
      <c r="CL367" s="57"/>
      <c r="CM367" s="57"/>
      <c r="CN367" s="57"/>
      <c r="CO367" s="57"/>
      <c r="CP367" s="57"/>
      <c r="CQ367" s="57"/>
      <c r="CR367" s="57"/>
      <c r="CS367" s="57"/>
      <c r="CT367" s="57"/>
      <c r="CU367" s="57"/>
      <c r="CV367" s="57"/>
      <c r="CW367" s="57"/>
      <c r="CX367" s="57"/>
      <c r="CY367" s="57"/>
      <c r="CZ367" s="57"/>
      <c r="DA367" s="57"/>
      <c r="DB367" s="57"/>
      <c r="DC367" s="57"/>
      <c r="DD367" s="57"/>
      <c r="DE367" s="57"/>
      <c r="DF367" s="57"/>
      <c r="DG367" s="57"/>
      <c r="DH367" s="57"/>
      <c r="DI367" s="57"/>
      <c r="DJ367" s="57"/>
      <c r="DK367" s="57"/>
      <c r="DL367" s="57"/>
      <c r="DM367" s="57"/>
      <c r="DN367" s="57"/>
      <c r="DO367" s="57"/>
      <c r="DP367" s="57"/>
      <c r="DQ367" s="57"/>
      <c r="DR367" s="57"/>
      <c r="DS367" s="57"/>
      <c r="DT367" s="57"/>
      <c r="DU367" s="57"/>
      <c r="DV367" s="57"/>
      <c r="DW367" s="57"/>
      <c r="DX367" s="57"/>
      <c r="DY367" s="57"/>
    </row>
    <row r="368" spans="1:129">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c r="AY368" s="57"/>
      <c r="AZ368" s="57"/>
      <c r="BA368" s="57"/>
      <c r="BB368" s="57"/>
      <c r="BC368" s="57"/>
      <c r="BD368" s="57"/>
      <c r="BE368" s="57"/>
      <c r="BF368" s="57"/>
      <c r="BG368" s="57"/>
      <c r="BH368" s="57"/>
      <c r="BI368" s="57"/>
      <c r="BJ368" s="57"/>
      <c r="BK368" s="57"/>
      <c r="BL368" s="57"/>
      <c r="BM368" s="57"/>
      <c r="BN368" s="57"/>
      <c r="BO368" s="57"/>
      <c r="BP368" s="57"/>
      <c r="BQ368" s="57"/>
      <c r="BR368" s="57"/>
      <c r="BS368" s="57"/>
      <c r="BT368" s="57"/>
      <c r="BU368" s="57"/>
      <c r="BV368" s="57"/>
      <c r="BW368" s="57"/>
      <c r="BX368" s="57"/>
      <c r="BY368" s="57"/>
      <c r="BZ368" s="57"/>
      <c r="CA368" s="57"/>
      <c r="CB368" s="57"/>
      <c r="CC368" s="57"/>
      <c r="CD368" s="57"/>
      <c r="CE368" s="57"/>
      <c r="CF368" s="57"/>
      <c r="CG368" s="57"/>
      <c r="CH368" s="57"/>
      <c r="CI368" s="57"/>
      <c r="CJ368" s="57"/>
      <c r="CK368" s="57"/>
      <c r="CL368" s="57"/>
      <c r="CM368" s="57"/>
      <c r="CN368" s="57"/>
      <c r="CO368" s="57"/>
      <c r="CP368" s="57"/>
      <c r="CQ368" s="57"/>
      <c r="CR368" s="57"/>
      <c r="CS368" s="57"/>
      <c r="CT368" s="57"/>
      <c r="CU368" s="57"/>
      <c r="CV368" s="57"/>
      <c r="CW368" s="57"/>
      <c r="CX368" s="57"/>
      <c r="CY368" s="57"/>
      <c r="CZ368" s="57"/>
      <c r="DA368" s="57"/>
      <c r="DB368" s="57"/>
      <c r="DC368" s="57"/>
      <c r="DD368" s="57"/>
      <c r="DE368" s="57"/>
      <c r="DF368" s="57"/>
      <c r="DG368" s="57"/>
      <c r="DH368" s="57"/>
      <c r="DI368" s="57"/>
      <c r="DJ368" s="57"/>
      <c r="DK368" s="57"/>
      <c r="DL368" s="57"/>
      <c r="DM368" s="57"/>
      <c r="DN368" s="57"/>
      <c r="DO368" s="57"/>
      <c r="DP368" s="57"/>
      <c r="DQ368" s="57"/>
      <c r="DR368" s="57"/>
      <c r="DS368" s="57"/>
      <c r="DT368" s="57"/>
      <c r="DU368" s="57"/>
      <c r="DV368" s="57"/>
      <c r="DW368" s="57"/>
      <c r="DX368" s="57"/>
      <c r="DY368" s="57"/>
    </row>
    <row r="369" spans="1:129">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c r="AY369" s="57"/>
      <c r="AZ369" s="57"/>
      <c r="BA369" s="57"/>
      <c r="BB369" s="57"/>
      <c r="BC369" s="57"/>
      <c r="BD369" s="57"/>
      <c r="BE369" s="57"/>
      <c r="BF369" s="57"/>
      <c r="BG369" s="57"/>
      <c r="BH369" s="57"/>
      <c r="BI369" s="57"/>
      <c r="BJ369" s="57"/>
      <c r="BK369" s="57"/>
      <c r="BL369" s="57"/>
      <c r="BM369" s="57"/>
      <c r="BN369" s="57"/>
      <c r="BO369" s="57"/>
      <c r="BP369" s="57"/>
      <c r="BQ369" s="57"/>
      <c r="BR369" s="57"/>
      <c r="BS369" s="57"/>
      <c r="BT369" s="57"/>
      <c r="BU369" s="57"/>
      <c r="BV369" s="57"/>
      <c r="BW369" s="57"/>
      <c r="BX369" s="57"/>
      <c r="BY369" s="57"/>
      <c r="BZ369" s="57"/>
      <c r="CA369" s="57"/>
      <c r="CB369" s="57"/>
      <c r="CC369" s="57"/>
      <c r="CD369" s="57"/>
      <c r="CE369" s="57"/>
      <c r="CF369" s="57"/>
      <c r="CG369" s="57"/>
      <c r="CH369" s="57"/>
      <c r="CI369" s="57"/>
      <c r="CJ369" s="57"/>
      <c r="CK369" s="57"/>
      <c r="CL369" s="57"/>
      <c r="CM369" s="57"/>
      <c r="CN369" s="57"/>
      <c r="CO369" s="57"/>
      <c r="CP369" s="57"/>
      <c r="CQ369" s="57"/>
      <c r="CR369" s="57"/>
      <c r="CS369" s="57"/>
      <c r="CT369" s="57"/>
      <c r="CU369" s="57"/>
      <c r="CV369" s="57"/>
      <c r="CW369" s="57"/>
      <c r="CX369" s="57"/>
      <c r="CY369" s="57"/>
      <c r="CZ369" s="57"/>
      <c r="DA369" s="57"/>
      <c r="DB369" s="57"/>
      <c r="DC369" s="57"/>
      <c r="DD369" s="57"/>
      <c r="DE369" s="57"/>
      <c r="DF369" s="57"/>
      <c r="DG369" s="57"/>
      <c r="DH369" s="57"/>
      <c r="DI369" s="57"/>
      <c r="DJ369" s="57"/>
      <c r="DK369" s="57"/>
      <c r="DL369" s="57"/>
      <c r="DM369" s="57"/>
      <c r="DN369" s="57"/>
      <c r="DO369" s="57"/>
      <c r="DP369" s="57"/>
      <c r="DQ369" s="57"/>
      <c r="DR369" s="57"/>
      <c r="DS369" s="57"/>
      <c r="DT369" s="57"/>
      <c r="DU369" s="57"/>
      <c r="DV369" s="57"/>
      <c r="DW369" s="57"/>
      <c r="DX369" s="57"/>
      <c r="DY369" s="57"/>
    </row>
    <row r="370" spans="1:129">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7"/>
      <c r="AI370" s="57"/>
      <c r="AJ370" s="57"/>
      <c r="AK370" s="57"/>
      <c r="AL370" s="57"/>
      <c r="AM370" s="57"/>
      <c r="AN370" s="57"/>
      <c r="AO370" s="57"/>
      <c r="AP370" s="57"/>
      <c r="AQ370" s="57"/>
      <c r="AR370" s="57"/>
      <c r="AS370" s="57"/>
      <c r="AT370" s="57"/>
      <c r="AU370" s="57"/>
      <c r="AV370" s="57"/>
      <c r="AW370" s="57"/>
      <c r="AX370" s="57"/>
      <c r="AY370" s="57"/>
      <c r="AZ370" s="57"/>
      <c r="BA370" s="57"/>
      <c r="BB370" s="57"/>
      <c r="BC370" s="57"/>
      <c r="BD370" s="57"/>
      <c r="BE370" s="57"/>
      <c r="BF370" s="57"/>
      <c r="BG370" s="57"/>
      <c r="BH370" s="57"/>
      <c r="BI370" s="57"/>
      <c r="BJ370" s="57"/>
      <c r="BK370" s="57"/>
      <c r="BL370" s="57"/>
      <c r="BM370" s="57"/>
      <c r="BN370" s="57"/>
      <c r="BO370" s="57"/>
      <c r="BP370" s="57"/>
      <c r="BQ370" s="57"/>
      <c r="BR370" s="57"/>
      <c r="BS370" s="57"/>
      <c r="BT370" s="57"/>
      <c r="BU370" s="57"/>
      <c r="BV370" s="57"/>
      <c r="BW370" s="57"/>
      <c r="BX370" s="57"/>
      <c r="BY370" s="57"/>
      <c r="BZ370" s="57"/>
      <c r="CA370" s="57"/>
      <c r="CB370" s="57"/>
      <c r="CC370" s="57"/>
      <c r="CD370" s="57"/>
      <c r="CE370" s="57"/>
      <c r="CF370" s="57"/>
      <c r="CG370" s="57"/>
      <c r="CH370" s="57"/>
      <c r="CI370" s="57"/>
      <c r="CJ370" s="57"/>
      <c r="CK370" s="57"/>
      <c r="CL370" s="57"/>
      <c r="CM370" s="57"/>
      <c r="CN370" s="57"/>
      <c r="CO370" s="57"/>
      <c r="CP370" s="57"/>
      <c r="CQ370" s="57"/>
      <c r="CR370" s="57"/>
      <c r="CS370" s="57"/>
      <c r="CT370" s="57"/>
      <c r="CU370" s="57"/>
      <c r="CV370" s="57"/>
      <c r="CW370" s="57"/>
      <c r="CX370" s="57"/>
      <c r="CY370" s="57"/>
      <c r="CZ370" s="57"/>
      <c r="DA370" s="57"/>
      <c r="DB370" s="57"/>
      <c r="DC370" s="57"/>
      <c r="DD370" s="57"/>
      <c r="DE370" s="57"/>
      <c r="DF370" s="57"/>
      <c r="DG370" s="57"/>
      <c r="DH370" s="57"/>
      <c r="DI370" s="57"/>
      <c r="DJ370" s="57"/>
      <c r="DK370" s="57"/>
      <c r="DL370" s="57"/>
      <c r="DM370" s="57"/>
      <c r="DN370" s="57"/>
      <c r="DO370" s="57"/>
      <c r="DP370" s="57"/>
      <c r="DQ370" s="57"/>
      <c r="DR370" s="57"/>
      <c r="DS370" s="57"/>
      <c r="DT370" s="57"/>
      <c r="DU370" s="57"/>
      <c r="DV370" s="57"/>
      <c r="DW370" s="57"/>
      <c r="DX370" s="57"/>
      <c r="DY370" s="57"/>
    </row>
    <row r="371" spans="1:129">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7"/>
      <c r="AI371" s="57"/>
      <c r="AJ371" s="57"/>
      <c r="AK371" s="57"/>
      <c r="AL371" s="57"/>
      <c r="AM371" s="57"/>
      <c r="AN371" s="57"/>
      <c r="AO371" s="57"/>
      <c r="AP371" s="57"/>
      <c r="AQ371" s="57"/>
      <c r="AR371" s="57"/>
      <c r="AS371" s="57"/>
      <c r="AT371" s="57"/>
      <c r="AU371" s="57"/>
      <c r="AV371" s="57"/>
      <c r="AW371" s="57"/>
      <c r="AX371" s="57"/>
      <c r="AY371" s="57"/>
      <c r="AZ371" s="57"/>
      <c r="BA371" s="57"/>
      <c r="BB371" s="57"/>
      <c r="BC371" s="57"/>
      <c r="BD371" s="57"/>
      <c r="BE371" s="57"/>
      <c r="BF371" s="57"/>
      <c r="BG371" s="57"/>
      <c r="BH371" s="57"/>
      <c r="BI371" s="57"/>
      <c r="BJ371" s="57"/>
      <c r="BK371" s="57"/>
      <c r="BL371" s="57"/>
      <c r="BM371" s="57"/>
      <c r="BN371" s="57"/>
      <c r="BO371" s="57"/>
      <c r="BP371" s="57"/>
      <c r="BQ371" s="57"/>
      <c r="BR371" s="57"/>
      <c r="BS371" s="57"/>
      <c r="BT371" s="57"/>
      <c r="BU371" s="57"/>
      <c r="BV371" s="57"/>
      <c r="BW371" s="57"/>
      <c r="BX371" s="57"/>
      <c r="BY371" s="57"/>
      <c r="BZ371" s="57"/>
      <c r="CA371" s="57"/>
      <c r="CB371" s="57"/>
      <c r="CC371" s="57"/>
      <c r="CD371" s="57"/>
      <c r="CE371" s="57"/>
      <c r="CF371" s="57"/>
      <c r="CG371" s="57"/>
      <c r="CH371" s="57"/>
      <c r="CI371" s="57"/>
      <c r="CJ371" s="57"/>
      <c r="CK371" s="57"/>
      <c r="CL371" s="57"/>
      <c r="CM371" s="57"/>
      <c r="CN371" s="57"/>
      <c r="CO371" s="57"/>
      <c r="CP371" s="57"/>
      <c r="CQ371" s="57"/>
      <c r="CR371" s="57"/>
      <c r="CS371" s="57"/>
      <c r="CT371" s="57"/>
      <c r="CU371" s="57"/>
      <c r="CV371" s="57"/>
      <c r="CW371" s="57"/>
      <c r="CX371" s="57"/>
      <c r="CY371" s="57"/>
      <c r="CZ371" s="57"/>
      <c r="DA371" s="57"/>
      <c r="DB371" s="57"/>
      <c r="DC371" s="57"/>
      <c r="DD371" s="57"/>
      <c r="DE371" s="57"/>
      <c r="DF371" s="57"/>
      <c r="DG371" s="57"/>
      <c r="DH371" s="57"/>
      <c r="DI371" s="57"/>
      <c r="DJ371" s="57"/>
      <c r="DK371" s="57"/>
      <c r="DL371" s="57"/>
      <c r="DM371" s="57"/>
      <c r="DN371" s="57"/>
      <c r="DO371" s="57"/>
      <c r="DP371" s="57"/>
      <c r="DQ371" s="57"/>
      <c r="DR371" s="57"/>
      <c r="DS371" s="57"/>
      <c r="DT371" s="57"/>
      <c r="DU371" s="57"/>
      <c r="DV371" s="57"/>
      <c r="DW371" s="57"/>
      <c r="DX371" s="57"/>
      <c r="DY371" s="57"/>
    </row>
    <row r="372" spans="1:129">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7"/>
      <c r="AI372" s="57"/>
      <c r="AJ372" s="57"/>
      <c r="AK372" s="57"/>
      <c r="AL372" s="57"/>
      <c r="AM372" s="57"/>
      <c r="AN372" s="57"/>
      <c r="AO372" s="57"/>
      <c r="AP372" s="57"/>
      <c r="AQ372" s="57"/>
      <c r="AR372" s="57"/>
      <c r="AS372" s="57"/>
      <c r="AT372" s="57"/>
      <c r="AU372" s="57"/>
      <c r="AV372" s="57"/>
      <c r="AW372" s="57"/>
      <c r="AX372" s="57"/>
      <c r="AY372" s="57"/>
      <c r="AZ372" s="57"/>
      <c r="BA372" s="57"/>
      <c r="BB372" s="57"/>
      <c r="BC372" s="57"/>
      <c r="BD372" s="57"/>
      <c r="BE372" s="57"/>
      <c r="BF372" s="57"/>
      <c r="BG372" s="57"/>
      <c r="BH372" s="57"/>
      <c r="BI372" s="57"/>
      <c r="BJ372" s="57"/>
      <c r="BK372" s="57"/>
      <c r="BL372" s="57"/>
      <c r="BM372" s="57"/>
      <c r="BN372" s="57"/>
      <c r="BO372" s="57"/>
      <c r="BP372" s="57"/>
      <c r="BQ372" s="57"/>
      <c r="BR372" s="57"/>
      <c r="BS372" s="57"/>
      <c r="BT372" s="57"/>
      <c r="BU372" s="57"/>
      <c r="BV372" s="57"/>
      <c r="BW372" s="57"/>
      <c r="BX372" s="57"/>
      <c r="BY372" s="57"/>
      <c r="BZ372" s="57"/>
      <c r="CA372" s="57"/>
      <c r="CB372" s="57"/>
      <c r="CC372" s="57"/>
      <c r="CD372" s="57"/>
      <c r="CE372" s="57"/>
      <c r="CF372" s="57"/>
      <c r="CG372" s="57"/>
      <c r="CH372" s="57"/>
      <c r="CI372" s="57"/>
      <c r="CJ372" s="57"/>
      <c r="CK372" s="57"/>
      <c r="CL372" s="57"/>
      <c r="CM372" s="57"/>
      <c r="CN372" s="57"/>
      <c r="CO372" s="57"/>
      <c r="CP372" s="57"/>
      <c r="CQ372" s="57"/>
      <c r="CR372" s="57"/>
      <c r="CS372" s="57"/>
      <c r="CT372" s="57"/>
      <c r="CU372" s="57"/>
      <c r="CV372" s="57"/>
      <c r="CW372" s="57"/>
      <c r="CX372" s="57"/>
      <c r="CY372" s="57"/>
      <c r="CZ372" s="57"/>
      <c r="DA372" s="57"/>
      <c r="DB372" s="57"/>
      <c r="DC372" s="57"/>
      <c r="DD372" s="57"/>
      <c r="DE372" s="57"/>
      <c r="DF372" s="57"/>
      <c r="DG372" s="57"/>
      <c r="DH372" s="57"/>
      <c r="DI372" s="57"/>
      <c r="DJ372" s="57"/>
      <c r="DK372" s="57"/>
      <c r="DL372" s="57"/>
      <c r="DM372" s="57"/>
      <c r="DN372" s="57"/>
      <c r="DO372" s="57"/>
      <c r="DP372" s="57"/>
      <c r="DQ372" s="57"/>
      <c r="DR372" s="57"/>
      <c r="DS372" s="57"/>
      <c r="DT372" s="57"/>
      <c r="DU372" s="57"/>
      <c r="DV372" s="57"/>
      <c r="DW372" s="57"/>
      <c r="DX372" s="57"/>
      <c r="DY372" s="57"/>
    </row>
    <row r="373" spans="1:129">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7"/>
      <c r="AI373" s="57"/>
      <c r="AJ373" s="57"/>
      <c r="AK373" s="57"/>
      <c r="AL373" s="57"/>
      <c r="AM373" s="57"/>
      <c r="AN373" s="57"/>
      <c r="AO373" s="57"/>
      <c r="AP373" s="57"/>
      <c r="AQ373" s="57"/>
      <c r="AR373" s="57"/>
      <c r="AS373" s="57"/>
      <c r="AT373" s="57"/>
      <c r="AU373" s="57"/>
      <c r="AV373" s="57"/>
      <c r="AW373" s="57"/>
      <c r="AX373" s="57"/>
      <c r="AY373" s="57"/>
      <c r="AZ373" s="57"/>
      <c r="BA373" s="57"/>
      <c r="BB373" s="57"/>
      <c r="BC373" s="57"/>
      <c r="BD373" s="57"/>
      <c r="BE373" s="57"/>
      <c r="BF373" s="57"/>
      <c r="BG373" s="57"/>
      <c r="BH373" s="57"/>
      <c r="BI373" s="57"/>
      <c r="BJ373" s="57"/>
      <c r="BK373" s="57"/>
      <c r="BL373" s="57"/>
      <c r="BM373" s="57"/>
      <c r="BN373" s="57"/>
      <c r="BO373" s="57"/>
      <c r="BP373" s="57"/>
      <c r="BQ373" s="57"/>
      <c r="BR373" s="57"/>
      <c r="BS373" s="57"/>
      <c r="BT373" s="57"/>
      <c r="BU373" s="57"/>
      <c r="BV373" s="57"/>
      <c r="BW373" s="57"/>
      <c r="BX373" s="57"/>
      <c r="BY373" s="57"/>
      <c r="BZ373" s="57"/>
      <c r="CA373" s="57"/>
      <c r="CB373" s="57"/>
      <c r="CC373" s="57"/>
      <c r="CD373" s="57"/>
      <c r="CE373" s="57"/>
      <c r="CF373" s="57"/>
      <c r="CG373" s="57"/>
      <c r="CH373" s="57"/>
      <c r="CI373" s="57"/>
      <c r="CJ373" s="57"/>
      <c r="CK373" s="57"/>
      <c r="CL373" s="57"/>
      <c r="CM373" s="57"/>
      <c r="CN373" s="57"/>
      <c r="CO373" s="57"/>
      <c r="CP373" s="57"/>
      <c r="CQ373" s="57"/>
      <c r="CR373" s="57"/>
      <c r="CS373" s="57"/>
      <c r="CT373" s="57"/>
      <c r="CU373" s="57"/>
      <c r="CV373" s="57"/>
      <c r="CW373" s="57"/>
      <c r="CX373" s="57"/>
      <c r="CY373" s="57"/>
      <c r="CZ373" s="57"/>
      <c r="DA373" s="57"/>
      <c r="DB373" s="57"/>
      <c r="DC373" s="57"/>
      <c r="DD373" s="57"/>
      <c r="DE373" s="57"/>
      <c r="DF373" s="57"/>
      <c r="DG373" s="57"/>
      <c r="DH373" s="57"/>
      <c r="DI373" s="57"/>
      <c r="DJ373" s="57"/>
      <c r="DK373" s="57"/>
      <c r="DL373" s="57"/>
      <c r="DM373" s="57"/>
      <c r="DN373" s="57"/>
      <c r="DO373" s="57"/>
      <c r="DP373" s="57"/>
      <c r="DQ373" s="57"/>
      <c r="DR373" s="57"/>
      <c r="DS373" s="57"/>
      <c r="DT373" s="57"/>
      <c r="DU373" s="57"/>
      <c r="DV373" s="57"/>
      <c r="DW373" s="57"/>
      <c r="DX373" s="57"/>
      <c r="DY373" s="57"/>
    </row>
    <row r="374" spans="1:129">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7"/>
      <c r="AI374" s="57"/>
      <c r="AJ374" s="57"/>
      <c r="AK374" s="57"/>
      <c r="AL374" s="57"/>
      <c r="AM374" s="57"/>
      <c r="AN374" s="57"/>
      <c r="AO374" s="57"/>
      <c r="AP374" s="57"/>
      <c r="AQ374" s="57"/>
      <c r="AR374" s="57"/>
      <c r="AS374" s="57"/>
      <c r="AT374" s="57"/>
      <c r="AU374" s="57"/>
      <c r="AV374" s="57"/>
      <c r="AW374" s="57"/>
      <c r="AX374" s="57"/>
      <c r="AY374" s="57"/>
      <c r="AZ374" s="57"/>
      <c r="BA374" s="57"/>
      <c r="BB374" s="57"/>
      <c r="BC374" s="57"/>
      <c r="BD374" s="57"/>
      <c r="BE374" s="57"/>
      <c r="BF374" s="57"/>
      <c r="BG374" s="57"/>
      <c r="BH374" s="57"/>
      <c r="BI374" s="57"/>
      <c r="BJ374" s="57"/>
      <c r="BK374" s="57"/>
      <c r="BL374" s="57"/>
      <c r="BM374" s="57"/>
      <c r="BN374" s="57"/>
      <c r="BO374" s="57"/>
      <c r="BP374" s="57"/>
      <c r="BQ374" s="57"/>
      <c r="BR374" s="57"/>
      <c r="BS374" s="57"/>
      <c r="BT374" s="57"/>
      <c r="BU374" s="57"/>
      <c r="BV374" s="57"/>
      <c r="BW374" s="57"/>
      <c r="BX374" s="57"/>
      <c r="BY374" s="57"/>
      <c r="BZ374" s="57"/>
      <c r="CA374" s="57"/>
      <c r="CB374" s="57"/>
      <c r="CC374" s="57"/>
      <c r="CD374" s="57"/>
      <c r="CE374" s="57"/>
      <c r="CF374" s="57"/>
      <c r="CG374" s="57"/>
      <c r="CH374" s="57"/>
      <c r="CI374" s="57"/>
      <c r="CJ374" s="57"/>
      <c r="CK374" s="57"/>
      <c r="CL374" s="57"/>
      <c r="CM374" s="57"/>
      <c r="CN374" s="57"/>
      <c r="CO374" s="57"/>
      <c r="CP374" s="57"/>
      <c r="CQ374" s="57"/>
      <c r="CR374" s="57"/>
      <c r="CS374" s="57"/>
      <c r="CT374" s="57"/>
      <c r="CU374" s="57"/>
      <c r="CV374" s="57"/>
      <c r="CW374" s="57"/>
      <c r="CX374" s="57"/>
      <c r="CY374" s="57"/>
      <c r="CZ374" s="57"/>
      <c r="DA374" s="57"/>
      <c r="DB374" s="57"/>
      <c r="DC374" s="57"/>
      <c r="DD374" s="57"/>
      <c r="DE374" s="57"/>
      <c r="DF374" s="57"/>
      <c r="DG374" s="57"/>
      <c r="DH374" s="57"/>
      <c r="DI374" s="57"/>
      <c r="DJ374" s="57"/>
      <c r="DK374" s="57"/>
      <c r="DL374" s="57"/>
      <c r="DM374" s="57"/>
      <c r="DN374" s="57"/>
      <c r="DO374" s="57"/>
      <c r="DP374" s="57"/>
      <c r="DQ374" s="57"/>
      <c r="DR374" s="57"/>
      <c r="DS374" s="57"/>
      <c r="DT374" s="57"/>
      <c r="DU374" s="57"/>
      <c r="DV374" s="57"/>
      <c r="DW374" s="57"/>
      <c r="DX374" s="57"/>
      <c r="DY374" s="57"/>
    </row>
    <row r="375" spans="1:129">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7"/>
      <c r="AI375" s="57"/>
      <c r="AJ375" s="57"/>
      <c r="AK375" s="57"/>
      <c r="AL375" s="57"/>
      <c r="AM375" s="57"/>
      <c r="AN375" s="57"/>
      <c r="AO375" s="57"/>
      <c r="AP375" s="57"/>
      <c r="AQ375" s="57"/>
      <c r="AR375" s="57"/>
      <c r="AS375" s="57"/>
      <c r="AT375" s="57"/>
      <c r="AU375" s="57"/>
      <c r="AV375" s="57"/>
      <c r="AW375" s="57"/>
      <c r="AX375" s="57"/>
      <c r="AY375" s="57"/>
      <c r="AZ375" s="57"/>
      <c r="BA375" s="57"/>
      <c r="BB375" s="57"/>
      <c r="BC375" s="57"/>
      <c r="BD375" s="57"/>
      <c r="BE375" s="57"/>
      <c r="BF375" s="57"/>
      <c r="BG375" s="57"/>
      <c r="BH375" s="57"/>
      <c r="BI375" s="57"/>
      <c r="BJ375" s="57"/>
      <c r="BK375" s="57"/>
      <c r="BL375" s="57"/>
      <c r="BM375" s="57"/>
      <c r="BN375" s="57"/>
      <c r="BO375" s="57"/>
      <c r="BP375" s="57"/>
      <c r="BQ375" s="57"/>
      <c r="BR375" s="57"/>
      <c r="BS375" s="57"/>
      <c r="BT375" s="57"/>
      <c r="BU375" s="57"/>
      <c r="BV375" s="57"/>
      <c r="BW375" s="57"/>
      <c r="BX375" s="57"/>
      <c r="BY375" s="57"/>
      <c r="BZ375" s="57"/>
      <c r="CA375" s="57"/>
      <c r="CB375" s="57"/>
      <c r="CC375" s="57"/>
      <c r="CD375" s="57"/>
      <c r="CE375" s="57"/>
      <c r="CF375" s="57"/>
      <c r="CG375" s="57"/>
      <c r="CH375" s="57"/>
      <c r="CI375" s="57"/>
      <c r="CJ375" s="57"/>
      <c r="CK375" s="57"/>
      <c r="CL375" s="57"/>
      <c r="CM375" s="57"/>
      <c r="CN375" s="57"/>
      <c r="CO375" s="57"/>
      <c r="CP375" s="57"/>
      <c r="CQ375" s="57"/>
      <c r="CR375" s="57"/>
      <c r="CS375" s="57"/>
      <c r="CT375" s="57"/>
      <c r="CU375" s="57"/>
      <c r="CV375" s="57"/>
      <c r="CW375" s="57"/>
      <c r="CX375" s="57"/>
      <c r="CY375" s="57"/>
      <c r="CZ375" s="57"/>
      <c r="DA375" s="57"/>
      <c r="DB375" s="57"/>
      <c r="DC375" s="57"/>
      <c r="DD375" s="57"/>
      <c r="DE375" s="57"/>
      <c r="DF375" s="57"/>
      <c r="DG375" s="57"/>
      <c r="DH375" s="57"/>
      <c r="DI375" s="57"/>
      <c r="DJ375" s="57"/>
      <c r="DK375" s="57"/>
      <c r="DL375" s="57"/>
      <c r="DM375" s="57"/>
      <c r="DN375" s="57"/>
      <c r="DO375" s="57"/>
      <c r="DP375" s="57"/>
      <c r="DQ375" s="57"/>
      <c r="DR375" s="57"/>
      <c r="DS375" s="57"/>
      <c r="DT375" s="57"/>
      <c r="DU375" s="57"/>
      <c r="DV375" s="57"/>
      <c r="DW375" s="57"/>
      <c r="DX375" s="57"/>
      <c r="DY375" s="57"/>
    </row>
    <row r="376" spans="1:129">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7"/>
      <c r="AI376" s="57"/>
      <c r="AJ376" s="57"/>
      <c r="AK376" s="57"/>
      <c r="AL376" s="57"/>
      <c r="AM376" s="57"/>
      <c r="AN376" s="57"/>
      <c r="AO376" s="57"/>
      <c r="AP376" s="57"/>
      <c r="AQ376" s="57"/>
      <c r="AR376" s="57"/>
      <c r="AS376" s="57"/>
      <c r="AT376" s="57"/>
      <c r="AU376" s="57"/>
      <c r="AV376" s="57"/>
      <c r="AW376" s="57"/>
      <c r="AX376" s="57"/>
      <c r="AY376" s="57"/>
      <c r="AZ376" s="57"/>
      <c r="BA376" s="57"/>
      <c r="BB376" s="57"/>
      <c r="BC376" s="57"/>
      <c r="BD376" s="57"/>
      <c r="BE376" s="57"/>
      <c r="BF376" s="57"/>
      <c r="BG376" s="57"/>
      <c r="BH376" s="57"/>
      <c r="BI376" s="57"/>
      <c r="BJ376" s="57"/>
      <c r="BK376" s="57"/>
      <c r="BL376" s="57"/>
      <c r="BM376" s="57"/>
      <c r="BN376" s="57"/>
      <c r="BO376" s="57"/>
      <c r="BP376" s="57"/>
      <c r="BQ376" s="57"/>
      <c r="BR376" s="57"/>
      <c r="BS376" s="57"/>
      <c r="BT376" s="57"/>
      <c r="BU376" s="57"/>
      <c r="BV376" s="57"/>
      <c r="BW376" s="57"/>
      <c r="BX376" s="57"/>
      <c r="BY376" s="57"/>
      <c r="BZ376" s="57"/>
      <c r="CA376" s="57"/>
      <c r="CB376" s="57"/>
      <c r="CC376" s="57"/>
      <c r="CD376" s="57"/>
      <c r="CE376" s="57"/>
      <c r="CF376" s="57"/>
      <c r="CG376" s="57"/>
      <c r="CH376" s="57"/>
      <c r="CI376" s="57"/>
      <c r="CJ376" s="57"/>
      <c r="CK376" s="57"/>
      <c r="CL376" s="57"/>
      <c r="CM376" s="57"/>
      <c r="CN376" s="57"/>
      <c r="CO376" s="57"/>
      <c r="CP376" s="57"/>
      <c r="CQ376" s="57"/>
      <c r="CR376" s="57"/>
      <c r="CS376" s="57"/>
      <c r="CT376" s="57"/>
      <c r="CU376" s="57"/>
      <c r="CV376" s="57"/>
      <c r="CW376" s="57"/>
      <c r="CX376" s="57"/>
      <c r="CY376" s="57"/>
      <c r="CZ376" s="57"/>
      <c r="DA376" s="57"/>
      <c r="DB376" s="57"/>
      <c r="DC376" s="57"/>
      <c r="DD376" s="57"/>
      <c r="DE376" s="57"/>
      <c r="DF376" s="57"/>
      <c r="DG376" s="57"/>
      <c r="DH376" s="57"/>
      <c r="DI376" s="57"/>
      <c r="DJ376" s="57"/>
      <c r="DK376" s="57"/>
      <c r="DL376" s="57"/>
      <c r="DM376" s="57"/>
      <c r="DN376" s="57"/>
      <c r="DO376" s="57"/>
      <c r="DP376" s="57"/>
      <c r="DQ376" s="57"/>
      <c r="DR376" s="57"/>
      <c r="DS376" s="57"/>
      <c r="DT376" s="57"/>
      <c r="DU376" s="57"/>
      <c r="DV376" s="57"/>
      <c r="DW376" s="57"/>
      <c r="DX376" s="57"/>
      <c r="DY376" s="57"/>
    </row>
    <row r="377" spans="1:129">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7"/>
      <c r="AI377" s="57"/>
      <c r="AJ377" s="57"/>
      <c r="AK377" s="57"/>
      <c r="AL377" s="57"/>
      <c r="AM377" s="57"/>
      <c r="AN377" s="57"/>
      <c r="AO377" s="57"/>
      <c r="AP377" s="57"/>
      <c r="AQ377" s="57"/>
      <c r="AR377" s="57"/>
      <c r="AS377" s="57"/>
      <c r="AT377" s="57"/>
      <c r="AU377" s="57"/>
      <c r="AV377" s="57"/>
      <c r="AW377" s="57"/>
      <c r="AX377" s="57"/>
      <c r="AY377" s="57"/>
      <c r="AZ377" s="57"/>
      <c r="BA377" s="57"/>
      <c r="BB377" s="57"/>
      <c r="BC377" s="57"/>
      <c r="BD377" s="57"/>
      <c r="BE377" s="57"/>
      <c r="BF377" s="57"/>
      <c r="BG377" s="57"/>
      <c r="BH377" s="57"/>
      <c r="BI377" s="57"/>
      <c r="BJ377" s="57"/>
      <c r="BK377" s="57"/>
      <c r="BL377" s="57"/>
      <c r="BM377" s="57"/>
      <c r="BN377" s="57"/>
      <c r="BO377" s="57"/>
      <c r="BP377" s="57"/>
      <c r="BQ377" s="57"/>
      <c r="BR377" s="57"/>
      <c r="BS377" s="57"/>
      <c r="BT377" s="57"/>
      <c r="BU377" s="57"/>
      <c r="BV377" s="57"/>
      <c r="BW377" s="57"/>
      <c r="BX377" s="57"/>
      <c r="BY377" s="57"/>
      <c r="BZ377" s="57"/>
      <c r="CA377" s="57"/>
      <c r="CB377" s="57"/>
      <c r="CC377" s="57"/>
      <c r="CD377" s="57"/>
      <c r="CE377" s="57"/>
      <c r="CF377" s="57"/>
      <c r="CG377" s="57"/>
      <c r="CH377" s="57"/>
      <c r="CI377" s="57"/>
      <c r="CJ377" s="57"/>
      <c r="CK377" s="57"/>
      <c r="CL377" s="57"/>
      <c r="CM377" s="57"/>
      <c r="CN377" s="57"/>
      <c r="CO377" s="57"/>
      <c r="CP377" s="57"/>
      <c r="CQ377" s="57"/>
      <c r="CR377" s="57"/>
      <c r="CS377" s="57"/>
      <c r="CT377" s="57"/>
      <c r="CU377" s="57"/>
      <c r="CV377" s="57"/>
      <c r="CW377" s="57"/>
      <c r="CX377" s="57"/>
      <c r="CY377" s="57"/>
      <c r="CZ377" s="57"/>
      <c r="DA377" s="57"/>
      <c r="DB377" s="57"/>
      <c r="DC377" s="57"/>
      <c r="DD377" s="57"/>
      <c r="DE377" s="57"/>
      <c r="DF377" s="57"/>
      <c r="DG377" s="57"/>
      <c r="DH377" s="57"/>
      <c r="DI377" s="57"/>
      <c r="DJ377" s="57"/>
      <c r="DK377" s="57"/>
      <c r="DL377" s="57"/>
      <c r="DM377" s="57"/>
      <c r="DN377" s="57"/>
      <c r="DO377" s="57"/>
      <c r="DP377" s="57"/>
      <c r="DQ377" s="57"/>
      <c r="DR377" s="57"/>
      <c r="DS377" s="57"/>
      <c r="DT377" s="57"/>
      <c r="DU377" s="57"/>
      <c r="DV377" s="57"/>
      <c r="DW377" s="57"/>
      <c r="DX377" s="57"/>
      <c r="DY377" s="57"/>
    </row>
    <row r="378" spans="1:129">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7"/>
      <c r="AI378" s="57"/>
      <c r="AJ378" s="57"/>
      <c r="AK378" s="57"/>
      <c r="AL378" s="57"/>
      <c r="AM378" s="57"/>
      <c r="AN378" s="57"/>
      <c r="AO378" s="57"/>
      <c r="AP378" s="57"/>
      <c r="AQ378" s="57"/>
      <c r="AR378" s="57"/>
      <c r="AS378" s="57"/>
      <c r="AT378" s="57"/>
      <c r="AU378" s="57"/>
      <c r="AV378" s="57"/>
      <c r="AW378" s="57"/>
      <c r="AX378" s="57"/>
      <c r="AY378" s="57"/>
      <c r="AZ378" s="57"/>
      <c r="BA378" s="57"/>
      <c r="BB378" s="57"/>
      <c r="BC378" s="57"/>
      <c r="BD378" s="57"/>
      <c r="BE378" s="57"/>
      <c r="BF378" s="57"/>
      <c r="BG378" s="57"/>
      <c r="BH378" s="57"/>
      <c r="BI378" s="57"/>
      <c r="BJ378" s="57"/>
      <c r="BK378" s="57"/>
      <c r="BL378" s="57"/>
      <c r="BM378" s="57"/>
      <c r="BN378" s="57"/>
      <c r="BO378" s="57"/>
      <c r="BP378" s="57"/>
      <c r="BQ378" s="57"/>
      <c r="BR378" s="57"/>
      <c r="BS378" s="57"/>
      <c r="BT378" s="57"/>
      <c r="BU378" s="57"/>
      <c r="BV378" s="57"/>
      <c r="BW378" s="57"/>
      <c r="BX378" s="57"/>
      <c r="BY378" s="57"/>
      <c r="BZ378" s="57"/>
      <c r="CA378" s="57"/>
      <c r="CB378" s="57"/>
      <c r="CC378" s="57"/>
      <c r="CD378" s="57"/>
      <c r="CE378" s="57"/>
      <c r="CF378" s="57"/>
      <c r="CG378" s="57"/>
      <c r="CH378" s="57"/>
      <c r="CI378" s="57"/>
      <c r="CJ378" s="57"/>
      <c r="CK378" s="57"/>
      <c r="CL378" s="57"/>
      <c r="CM378" s="57"/>
      <c r="CN378" s="57"/>
      <c r="CO378" s="57"/>
      <c r="CP378" s="57"/>
      <c r="CQ378" s="57"/>
      <c r="CR378" s="57"/>
      <c r="CS378" s="57"/>
      <c r="CT378" s="57"/>
      <c r="CU378" s="57"/>
      <c r="CV378" s="57"/>
      <c r="CW378" s="57"/>
      <c r="CX378" s="57"/>
      <c r="CY378" s="57"/>
      <c r="CZ378" s="57"/>
      <c r="DA378" s="57"/>
      <c r="DB378" s="57"/>
      <c r="DC378" s="57"/>
      <c r="DD378" s="57"/>
      <c r="DE378" s="57"/>
      <c r="DF378" s="57"/>
      <c r="DG378" s="57"/>
      <c r="DH378" s="57"/>
      <c r="DI378" s="57"/>
      <c r="DJ378" s="57"/>
      <c r="DK378" s="57"/>
      <c r="DL378" s="57"/>
      <c r="DM378" s="57"/>
      <c r="DN378" s="57"/>
      <c r="DO378" s="57"/>
      <c r="DP378" s="57"/>
      <c r="DQ378" s="57"/>
      <c r="DR378" s="57"/>
      <c r="DS378" s="57"/>
      <c r="DT378" s="57"/>
      <c r="DU378" s="57"/>
      <c r="DV378" s="57"/>
      <c r="DW378" s="57"/>
      <c r="DX378" s="57"/>
      <c r="DY378" s="57"/>
    </row>
    <row r="379" spans="1:129">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7"/>
      <c r="AI379" s="57"/>
      <c r="AJ379" s="57"/>
      <c r="AK379" s="57"/>
      <c r="AL379" s="57"/>
      <c r="AM379" s="57"/>
      <c r="AN379" s="57"/>
      <c r="AO379" s="57"/>
      <c r="AP379" s="57"/>
      <c r="AQ379" s="57"/>
      <c r="AR379" s="57"/>
      <c r="AS379" s="57"/>
      <c r="AT379" s="57"/>
      <c r="AU379" s="57"/>
      <c r="AV379" s="57"/>
      <c r="AW379" s="57"/>
      <c r="AX379" s="57"/>
      <c r="AY379" s="57"/>
      <c r="AZ379" s="57"/>
      <c r="BA379" s="57"/>
      <c r="BB379" s="57"/>
      <c r="BC379" s="57"/>
      <c r="BD379" s="57"/>
      <c r="BE379" s="57"/>
      <c r="BF379" s="57"/>
      <c r="BG379" s="57"/>
      <c r="BH379" s="57"/>
      <c r="BI379" s="57"/>
      <c r="BJ379" s="57"/>
      <c r="BK379" s="57"/>
      <c r="BL379" s="57"/>
      <c r="BM379" s="57"/>
      <c r="BN379" s="57"/>
      <c r="BO379" s="57"/>
      <c r="BP379" s="57"/>
      <c r="BQ379" s="57"/>
      <c r="BR379" s="57"/>
      <c r="BS379" s="57"/>
      <c r="BT379" s="57"/>
      <c r="BU379" s="57"/>
      <c r="BV379" s="57"/>
      <c r="BW379" s="57"/>
      <c r="BX379" s="57"/>
      <c r="BY379" s="57"/>
      <c r="BZ379" s="57"/>
      <c r="CA379" s="57"/>
      <c r="CB379" s="57"/>
      <c r="CC379" s="57"/>
      <c r="CD379" s="57"/>
      <c r="CE379" s="57"/>
      <c r="CF379" s="57"/>
      <c r="CG379" s="57"/>
      <c r="CH379" s="57"/>
      <c r="CI379" s="57"/>
      <c r="CJ379" s="57"/>
      <c r="CK379" s="57"/>
      <c r="CL379" s="57"/>
      <c r="CM379" s="57"/>
      <c r="CN379" s="57"/>
      <c r="CO379" s="57"/>
      <c r="CP379" s="57"/>
      <c r="CQ379" s="57"/>
      <c r="CR379" s="57"/>
      <c r="CS379" s="57"/>
      <c r="CT379" s="57"/>
      <c r="CU379" s="57"/>
      <c r="CV379" s="57"/>
      <c r="CW379" s="57"/>
      <c r="CX379" s="57"/>
      <c r="CY379" s="57"/>
      <c r="CZ379" s="57"/>
      <c r="DA379" s="57"/>
      <c r="DB379" s="57"/>
      <c r="DC379" s="57"/>
      <c r="DD379" s="57"/>
      <c r="DE379" s="57"/>
      <c r="DF379" s="57"/>
      <c r="DG379" s="57"/>
      <c r="DH379" s="57"/>
      <c r="DI379" s="57"/>
      <c r="DJ379" s="57"/>
      <c r="DK379" s="57"/>
      <c r="DL379" s="57"/>
      <c r="DM379" s="57"/>
      <c r="DN379" s="57"/>
      <c r="DO379" s="57"/>
      <c r="DP379" s="57"/>
      <c r="DQ379" s="57"/>
      <c r="DR379" s="57"/>
      <c r="DS379" s="57"/>
      <c r="DT379" s="57"/>
      <c r="DU379" s="57"/>
      <c r="DV379" s="57"/>
      <c r="DW379" s="57"/>
      <c r="DX379" s="57"/>
      <c r="DY379" s="57"/>
    </row>
    <row r="380" spans="1:129">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7"/>
      <c r="AI380" s="57"/>
      <c r="AJ380" s="57"/>
      <c r="AK380" s="57"/>
      <c r="AL380" s="57"/>
      <c r="AM380" s="57"/>
      <c r="AN380" s="57"/>
      <c r="AO380" s="57"/>
      <c r="AP380" s="57"/>
      <c r="AQ380" s="57"/>
      <c r="AR380" s="57"/>
      <c r="AS380" s="57"/>
      <c r="AT380" s="57"/>
      <c r="AU380" s="57"/>
      <c r="AV380" s="57"/>
      <c r="AW380" s="57"/>
      <c r="AX380" s="57"/>
      <c r="AY380" s="57"/>
      <c r="AZ380" s="57"/>
      <c r="BA380" s="57"/>
      <c r="BB380" s="57"/>
      <c r="BC380" s="57"/>
      <c r="BD380" s="57"/>
      <c r="BE380" s="57"/>
      <c r="BF380" s="57"/>
      <c r="BG380" s="57"/>
      <c r="BH380" s="57"/>
      <c r="BI380" s="57"/>
      <c r="BJ380" s="57"/>
      <c r="BK380" s="57"/>
      <c r="BL380" s="57"/>
      <c r="BM380" s="57"/>
      <c r="BN380" s="57"/>
      <c r="BO380" s="57"/>
      <c r="BP380" s="57"/>
      <c r="BQ380" s="57"/>
      <c r="BR380" s="57"/>
      <c r="BS380" s="57"/>
      <c r="BT380" s="57"/>
      <c r="BU380" s="57"/>
      <c r="BV380" s="57"/>
      <c r="BW380" s="57"/>
      <c r="BX380" s="57"/>
      <c r="BY380" s="57"/>
      <c r="BZ380" s="57"/>
      <c r="CA380" s="57"/>
      <c r="CB380" s="57"/>
      <c r="CC380" s="57"/>
      <c r="CD380" s="57"/>
      <c r="CE380" s="57"/>
      <c r="CF380" s="57"/>
      <c r="CG380" s="57"/>
      <c r="CH380" s="57"/>
      <c r="CI380" s="57"/>
      <c r="CJ380" s="57"/>
      <c r="CK380" s="57"/>
      <c r="CL380" s="57"/>
      <c r="CM380" s="57"/>
      <c r="CN380" s="57"/>
      <c r="CO380" s="57"/>
      <c r="CP380" s="57"/>
      <c r="CQ380" s="57"/>
      <c r="CR380" s="57"/>
      <c r="CS380" s="57"/>
      <c r="CT380" s="57"/>
      <c r="CU380" s="57"/>
      <c r="CV380" s="57"/>
      <c r="CW380" s="57"/>
      <c r="CX380" s="57"/>
      <c r="CY380" s="57"/>
      <c r="CZ380" s="57"/>
      <c r="DA380" s="57"/>
      <c r="DB380" s="57"/>
      <c r="DC380" s="57"/>
      <c r="DD380" s="57"/>
      <c r="DE380" s="57"/>
      <c r="DF380" s="57"/>
      <c r="DG380" s="57"/>
      <c r="DH380" s="57"/>
      <c r="DI380" s="57"/>
      <c r="DJ380" s="57"/>
      <c r="DK380" s="57"/>
      <c r="DL380" s="57"/>
      <c r="DM380" s="57"/>
      <c r="DN380" s="57"/>
      <c r="DO380" s="57"/>
      <c r="DP380" s="57"/>
      <c r="DQ380" s="57"/>
      <c r="DR380" s="57"/>
      <c r="DS380" s="57"/>
      <c r="DT380" s="57"/>
      <c r="DU380" s="57"/>
      <c r="DV380" s="57"/>
      <c r="DW380" s="57"/>
      <c r="DX380" s="57"/>
      <c r="DY380" s="57"/>
    </row>
    <row r="381" spans="1:129">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7"/>
      <c r="AI381" s="57"/>
      <c r="AJ381" s="57"/>
      <c r="AK381" s="57"/>
      <c r="AL381" s="57"/>
      <c r="AM381" s="57"/>
      <c r="AN381" s="57"/>
      <c r="AO381" s="57"/>
      <c r="AP381" s="57"/>
      <c r="AQ381" s="57"/>
      <c r="AR381" s="57"/>
      <c r="AS381" s="57"/>
      <c r="AT381" s="57"/>
      <c r="AU381" s="57"/>
      <c r="AV381" s="57"/>
      <c r="AW381" s="57"/>
      <c r="AX381" s="57"/>
      <c r="AY381" s="57"/>
      <c r="AZ381" s="57"/>
      <c r="BA381" s="57"/>
      <c r="BB381" s="57"/>
      <c r="BC381" s="57"/>
      <c r="BD381" s="57"/>
      <c r="BE381" s="57"/>
      <c r="BF381" s="57"/>
      <c r="BG381" s="57"/>
      <c r="BH381" s="57"/>
      <c r="BI381" s="57"/>
      <c r="BJ381" s="57"/>
      <c r="BK381" s="57"/>
      <c r="BL381" s="57"/>
      <c r="BM381" s="57"/>
      <c r="BN381" s="57"/>
      <c r="BO381" s="57"/>
      <c r="BP381" s="57"/>
      <c r="BQ381" s="57"/>
      <c r="BR381" s="57"/>
      <c r="BS381" s="57"/>
      <c r="BT381" s="57"/>
      <c r="BU381" s="57"/>
      <c r="BV381" s="57"/>
      <c r="BW381" s="57"/>
      <c r="BX381" s="57"/>
      <c r="BY381" s="57"/>
      <c r="BZ381" s="57"/>
      <c r="CA381" s="57"/>
      <c r="CB381" s="57"/>
      <c r="CC381" s="57"/>
      <c r="CD381" s="57"/>
      <c r="CE381" s="57"/>
      <c r="CF381" s="57"/>
      <c r="CG381" s="57"/>
      <c r="CH381" s="57"/>
      <c r="CI381" s="57"/>
      <c r="CJ381" s="57"/>
      <c r="CK381" s="57"/>
      <c r="CL381" s="57"/>
      <c r="CM381" s="57"/>
      <c r="CN381" s="57"/>
      <c r="CO381" s="57"/>
      <c r="CP381" s="57"/>
      <c r="CQ381" s="57"/>
      <c r="CR381" s="57"/>
      <c r="CS381" s="57"/>
      <c r="CT381" s="57"/>
      <c r="CU381" s="57"/>
      <c r="CV381" s="57"/>
      <c r="CW381" s="57"/>
      <c r="CX381" s="57"/>
      <c r="CY381" s="57"/>
      <c r="CZ381" s="57"/>
      <c r="DA381" s="57"/>
      <c r="DB381" s="57"/>
      <c r="DC381" s="57"/>
      <c r="DD381" s="57"/>
      <c r="DE381" s="57"/>
      <c r="DF381" s="57"/>
      <c r="DG381" s="57"/>
      <c r="DH381" s="57"/>
      <c r="DI381" s="57"/>
      <c r="DJ381" s="57"/>
      <c r="DK381" s="57"/>
      <c r="DL381" s="57"/>
      <c r="DM381" s="57"/>
      <c r="DN381" s="57"/>
      <c r="DO381" s="57"/>
      <c r="DP381" s="57"/>
      <c r="DQ381" s="57"/>
      <c r="DR381" s="57"/>
      <c r="DS381" s="57"/>
      <c r="DT381" s="57"/>
      <c r="DU381" s="57"/>
      <c r="DV381" s="57"/>
      <c r="DW381" s="57"/>
      <c r="DX381" s="57"/>
      <c r="DY381" s="57"/>
    </row>
    <row r="382" spans="1:129">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X382" s="57"/>
      <c r="AY382" s="57"/>
      <c r="AZ382" s="57"/>
      <c r="BA382" s="57"/>
      <c r="BB382" s="57"/>
      <c r="BC382" s="57"/>
      <c r="BD382" s="57"/>
      <c r="BE382" s="57"/>
      <c r="BF382" s="57"/>
      <c r="BG382" s="57"/>
      <c r="BH382" s="57"/>
      <c r="BI382" s="57"/>
      <c r="BJ382" s="57"/>
      <c r="BK382" s="57"/>
      <c r="BL382" s="57"/>
      <c r="BM382" s="57"/>
      <c r="BN382" s="57"/>
      <c r="BO382" s="57"/>
      <c r="BP382" s="57"/>
      <c r="BQ382" s="57"/>
      <c r="BR382" s="57"/>
      <c r="BS382" s="57"/>
      <c r="BT382" s="57"/>
      <c r="BU382" s="57"/>
      <c r="BV382" s="57"/>
      <c r="BW382" s="57"/>
      <c r="BX382" s="57"/>
      <c r="BY382" s="57"/>
      <c r="BZ382" s="57"/>
      <c r="CA382" s="57"/>
      <c r="CB382" s="57"/>
      <c r="CC382" s="57"/>
      <c r="CD382" s="57"/>
      <c r="CE382" s="57"/>
      <c r="CF382" s="57"/>
      <c r="CG382" s="57"/>
      <c r="CH382" s="57"/>
      <c r="CI382" s="57"/>
      <c r="CJ382" s="57"/>
      <c r="CK382" s="57"/>
      <c r="CL382" s="57"/>
      <c r="CM382" s="57"/>
      <c r="CN382" s="57"/>
      <c r="CO382" s="57"/>
      <c r="CP382" s="57"/>
      <c r="CQ382" s="57"/>
      <c r="CR382" s="57"/>
      <c r="CS382" s="57"/>
      <c r="CT382" s="57"/>
      <c r="CU382" s="57"/>
      <c r="CV382" s="57"/>
      <c r="CW382" s="57"/>
      <c r="CX382" s="57"/>
      <c r="CY382" s="57"/>
      <c r="CZ382" s="57"/>
      <c r="DA382" s="57"/>
      <c r="DB382" s="57"/>
      <c r="DC382" s="57"/>
      <c r="DD382" s="57"/>
      <c r="DE382" s="57"/>
      <c r="DF382" s="57"/>
      <c r="DG382" s="57"/>
      <c r="DH382" s="57"/>
      <c r="DI382" s="57"/>
      <c r="DJ382" s="57"/>
      <c r="DK382" s="57"/>
      <c r="DL382" s="57"/>
      <c r="DM382" s="57"/>
      <c r="DN382" s="57"/>
      <c r="DO382" s="57"/>
      <c r="DP382" s="57"/>
      <c r="DQ382" s="57"/>
      <c r="DR382" s="57"/>
      <c r="DS382" s="57"/>
      <c r="DT382" s="57"/>
      <c r="DU382" s="57"/>
      <c r="DV382" s="57"/>
      <c r="DW382" s="57"/>
      <c r="DX382" s="57"/>
      <c r="DY382" s="57"/>
    </row>
    <row r="383" spans="1:129">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7"/>
      <c r="AI383" s="57"/>
      <c r="AJ383" s="57"/>
      <c r="AK383" s="57"/>
      <c r="AL383" s="57"/>
      <c r="AM383" s="57"/>
      <c r="AN383" s="57"/>
      <c r="AO383" s="57"/>
      <c r="AP383" s="57"/>
      <c r="AQ383" s="57"/>
      <c r="AR383" s="57"/>
      <c r="AS383" s="57"/>
      <c r="AT383" s="57"/>
      <c r="AU383" s="57"/>
      <c r="AV383" s="57"/>
      <c r="AW383" s="57"/>
      <c r="AX383" s="57"/>
      <c r="AY383" s="57"/>
      <c r="AZ383" s="57"/>
      <c r="BA383" s="57"/>
      <c r="BB383" s="57"/>
      <c r="BC383" s="57"/>
      <c r="BD383" s="57"/>
      <c r="BE383" s="57"/>
      <c r="BF383" s="57"/>
      <c r="BG383" s="57"/>
      <c r="BH383" s="57"/>
      <c r="BI383" s="57"/>
      <c r="BJ383" s="57"/>
      <c r="BK383" s="57"/>
      <c r="BL383" s="57"/>
      <c r="BM383" s="57"/>
      <c r="BN383" s="57"/>
      <c r="BO383" s="57"/>
      <c r="BP383" s="57"/>
      <c r="BQ383" s="57"/>
      <c r="BR383" s="57"/>
      <c r="BS383" s="57"/>
      <c r="BT383" s="57"/>
      <c r="BU383" s="57"/>
      <c r="BV383" s="57"/>
      <c r="BW383" s="57"/>
      <c r="BX383" s="57"/>
      <c r="BY383" s="57"/>
      <c r="BZ383" s="57"/>
      <c r="CA383" s="57"/>
      <c r="CB383" s="57"/>
      <c r="CC383" s="57"/>
      <c r="CD383" s="57"/>
      <c r="CE383" s="57"/>
      <c r="CF383" s="57"/>
      <c r="CG383" s="57"/>
      <c r="CH383" s="57"/>
      <c r="CI383" s="57"/>
      <c r="CJ383" s="57"/>
      <c r="CK383" s="57"/>
      <c r="CL383" s="57"/>
      <c r="CM383" s="57"/>
      <c r="CN383" s="57"/>
      <c r="CO383" s="57"/>
      <c r="CP383" s="57"/>
      <c r="CQ383" s="57"/>
      <c r="CR383" s="57"/>
      <c r="CS383" s="57"/>
      <c r="CT383" s="57"/>
      <c r="CU383" s="57"/>
      <c r="CV383" s="57"/>
      <c r="CW383" s="57"/>
      <c r="CX383" s="57"/>
      <c r="CY383" s="57"/>
      <c r="CZ383" s="57"/>
      <c r="DA383" s="57"/>
      <c r="DB383" s="57"/>
      <c r="DC383" s="57"/>
      <c r="DD383" s="57"/>
      <c r="DE383" s="57"/>
      <c r="DF383" s="57"/>
      <c r="DG383" s="57"/>
      <c r="DH383" s="57"/>
      <c r="DI383" s="57"/>
      <c r="DJ383" s="57"/>
      <c r="DK383" s="57"/>
      <c r="DL383" s="57"/>
      <c r="DM383" s="57"/>
      <c r="DN383" s="57"/>
      <c r="DO383" s="57"/>
      <c r="DP383" s="57"/>
      <c r="DQ383" s="57"/>
      <c r="DR383" s="57"/>
      <c r="DS383" s="57"/>
      <c r="DT383" s="57"/>
      <c r="DU383" s="57"/>
      <c r="DV383" s="57"/>
      <c r="DW383" s="57"/>
      <c r="DX383" s="57"/>
      <c r="DY383" s="57"/>
    </row>
    <row r="384" spans="1:129">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7"/>
      <c r="AI384" s="57"/>
      <c r="AJ384" s="57"/>
      <c r="AK384" s="57"/>
      <c r="AL384" s="57"/>
      <c r="AM384" s="57"/>
      <c r="AN384" s="57"/>
      <c r="AO384" s="57"/>
      <c r="AP384" s="57"/>
      <c r="AQ384" s="57"/>
      <c r="AR384" s="57"/>
      <c r="AS384" s="57"/>
      <c r="AT384" s="57"/>
      <c r="AU384" s="57"/>
      <c r="AV384" s="57"/>
      <c r="AW384" s="57"/>
      <c r="AX384" s="57"/>
      <c r="AY384" s="57"/>
      <c r="AZ384" s="57"/>
      <c r="BA384" s="57"/>
      <c r="BB384" s="57"/>
      <c r="BC384" s="57"/>
      <c r="BD384" s="57"/>
      <c r="BE384" s="57"/>
      <c r="BF384" s="57"/>
      <c r="BG384" s="57"/>
      <c r="BH384" s="57"/>
      <c r="BI384" s="57"/>
      <c r="BJ384" s="57"/>
      <c r="BK384" s="57"/>
      <c r="BL384" s="57"/>
      <c r="BM384" s="57"/>
      <c r="BN384" s="57"/>
      <c r="BO384" s="57"/>
      <c r="BP384" s="57"/>
      <c r="BQ384" s="57"/>
      <c r="BR384" s="57"/>
      <c r="BS384" s="57"/>
      <c r="BT384" s="57"/>
      <c r="BU384" s="57"/>
      <c r="BV384" s="57"/>
      <c r="BW384" s="57"/>
      <c r="BX384" s="57"/>
      <c r="BY384" s="57"/>
      <c r="BZ384" s="57"/>
      <c r="CA384" s="57"/>
      <c r="CB384" s="57"/>
      <c r="CC384" s="57"/>
      <c r="CD384" s="57"/>
      <c r="CE384" s="57"/>
      <c r="CF384" s="57"/>
      <c r="CG384" s="57"/>
      <c r="CH384" s="57"/>
      <c r="CI384" s="57"/>
      <c r="CJ384" s="57"/>
      <c r="CK384" s="57"/>
      <c r="CL384" s="57"/>
      <c r="CM384" s="57"/>
      <c r="CN384" s="57"/>
      <c r="CO384" s="57"/>
      <c r="CP384" s="57"/>
      <c r="CQ384" s="57"/>
      <c r="CR384" s="57"/>
      <c r="CS384" s="57"/>
      <c r="CT384" s="57"/>
      <c r="CU384" s="57"/>
      <c r="CV384" s="57"/>
      <c r="CW384" s="57"/>
      <c r="CX384" s="57"/>
      <c r="CY384" s="57"/>
      <c r="CZ384" s="57"/>
      <c r="DA384" s="57"/>
      <c r="DB384" s="57"/>
      <c r="DC384" s="57"/>
      <c r="DD384" s="57"/>
      <c r="DE384" s="57"/>
      <c r="DF384" s="57"/>
      <c r="DG384" s="57"/>
      <c r="DH384" s="57"/>
      <c r="DI384" s="57"/>
      <c r="DJ384" s="57"/>
      <c r="DK384" s="57"/>
      <c r="DL384" s="57"/>
      <c r="DM384" s="57"/>
      <c r="DN384" s="57"/>
      <c r="DO384" s="57"/>
      <c r="DP384" s="57"/>
      <c r="DQ384" s="57"/>
      <c r="DR384" s="57"/>
      <c r="DS384" s="57"/>
      <c r="DT384" s="57"/>
      <c r="DU384" s="57"/>
      <c r="DV384" s="57"/>
      <c r="DW384" s="57"/>
      <c r="DX384" s="57"/>
      <c r="DY384" s="57"/>
    </row>
    <row r="385" spans="1:129">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7"/>
      <c r="AI385" s="57"/>
      <c r="AJ385" s="57"/>
      <c r="AK385" s="57"/>
      <c r="AL385" s="57"/>
      <c r="AM385" s="57"/>
      <c r="AN385" s="57"/>
      <c r="AO385" s="57"/>
      <c r="AP385" s="57"/>
      <c r="AQ385" s="57"/>
      <c r="AR385" s="57"/>
      <c r="AS385" s="57"/>
      <c r="AT385" s="57"/>
      <c r="AU385" s="57"/>
      <c r="AV385" s="57"/>
      <c r="AW385" s="57"/>
      <c r="AX385" s="57"/>
      <c r="AY385" s="57"/>
      <c r="AZ385" s="57"/>
      <c r="BA385" s="57"/>
      <c r="BB385" s="57"/>
      <c r="BC385" s="57"/>
      <c r="BD385" s="57"/>
      <c r="BE385" s="57"/>
      <c r="BF385" s="57"/>
      <c r="BG385" s="57"/>
      <c r="BH385" s="57"/>
      <c r="BI385" s="57"/>
      <c r="BJ385" s="57"/>
      <c r="BK385" s="57"/>
      <c r="BL385" s="57"/>
      <c r="BM385" s="57"/>
      <c r="BN385" s="57"/>
      <c r="BO385" s="57"/>
      <c r="BP385" s="57"/>
      <c r="BQ385" s="57"/>
      <c r="BR385" s="57"/>
      <c r="BS385" s="57"/>
      <c r="BT385" s="57"/>
      <c r="BU385" s="57"/>
      <c r="BV385" s="57"/>
      <c r="BW385" s="57"/>
      <c r="BX385" s="57"/>
      <c r="BY385" s="57"/>
      <c r="BZ385" s="57"/>
      <c r="CA385" s="57"/>
      <c r="CB385" s="57"/>
      <c r="CC385" s="57"/>
      <c r="CD385" s="57"/>
      <c r="CE385" s="57"/>
      <c r="CF385" s="57"/>
      <c r="CG385" s="57"/>
      <c r="CH385" s="57"/>
      <c r="CI385" s="57"/>
      <c r="CJ385" s="57"/>
      <c r="CK385" s="57"/>
      <c r="CL385" s="57"/>
      <c r="CM385" s="57"/>
      <c r="CN385" s="57"/>
      <c r="CO385" s="57"/>
      <c r="CP385" s="57"/>
      <c r="CQ385" s="57"/>
      <c r="CR385" s="57"/>
      <c r="CS385" s="57"/>
      <c r="CT385" s="57"/>
      <c r="CU385" s="57"/>
      <c r="CV385" s="57"/>
      <c r="CW385" s="57"/>
      <c r="CX385" s="57"/>
      <c r="CY385" s="57"/>
      <c r="CZ385" s="57"/>
      <c r="DA385" s="57"/>
      <c r="DB385" s="57"/>
      <c r="DC385" s="57"/>
      <c r="DD385" s="57"/>
      <c r="DE385" s="57"/>
      <c r="DF385" s="57"/>
      <c r="DG385" s="57"/>
      <c r="DH385" s="57"/>
      <c r="DI385" s="57"/>
      <c r="DJ385" s="57"/>
      <c r="DK385" s="57"/>
      <c r="DL385" s="57"/>
      <c r="DM385" s="57"/>
      <c r="DN385" s="57"/>
      <c r="DO385" s="57"/>
      <c r="DP385" s="57"/>
      <c r="DQ385" s="57"/>
      <c r="DR385" s="57"/>
      <c r="DS385" s="57"/>
      <c r="DT385" s="57"/>
      <c r="DU385" s="57"/>
      <c r="DV385" s="57"/>
      <c r="DW385" s="57"/>
      <c r="DX385" s="57"/>
      <c r="DY385" s="57"/>
    </row>
    <row r="386" spans="1:129">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7"/>
      <c r="AI386" s="57"/>
      <c r="AJ386" s="57"/>
      <c r="AK386" s="57"/>
      <c r="AL386" s="57"/>
      <c r="AM386" s="57"/>
      <c r="AN386" s="57"/>
      <c r="AO386" s="57"/>
      <c r="AP386" s="57"/>
      <c r="AQ386" s="57"/>
      <c r="AR386" s="57"/>
      <c r="AS386" s="57"/>
      <c r="AT386" s="57"/>
      <c r="AU386" s="57"/>
      <c r="AV386" s="57"/>
      <c r="AW386" s="57"/>
      <c r="AX386" s="57"/>
      <c r="AY386" s="57"/>
      <c r="AZ386" s="57"/>
      <c r="BA386" s="57"/>
      <c r="BB386" s="57"/>
      <c r="BC386" s="57"/>
      <c r="BD386" s="57"/>
      <c r="BE386" s="57"/>
      <c r="BF386" s="57"/>
      <c r="BG386" s="57"/>
      <c r="BH386" s="57"/>
      <c r="BI386" s="57"/>
      <c r="BJ386" s="57"/>
      <c r="BK386" s="57"/>
      <c r="BL386" s="57"/>
      <c r="BM386" s="57"/>
      <c r="BN386" s="57"/>
      <c r="BO386" s="57"/>
      <c r="BP386" s="57"/>
      <c r="BQ386" s="57"/>
      <c r="BR386" s="57"/>
      <c r="BS386" s="57"/>
      <c r="BT386" s="57"/>
      <c r="BU386" s="57"/>
      <c r="BV386" s="57"/>
      <c r="BW386" s="57"/>
      <c r="BX386" s="57"/>
      <c r="BY386" s="57"/>
      <c r="BZ386" s="57"/>
      <c r="CA386" s="57"/>
      <c r="CB386" s="57"/>
      <c r="CC386" s="57"/>
      <c r="CD386" s="57"/>
      <c r="CE386" s="57"/>
      <c r="CF386" s="57"/>
      <c r="CG386" s="57"/>
      <c r="CH386" s="57"/>
      <c r="CI386" s="57"/>
      <c r="CJ386" s="57"/>
      <c r="CK386" s="57"/>
      <c r="CL386" s="57"/>
      <c r="CM386" s="57"/>
      <c r="CN386" s="57"/>
      <c r="CO386" s="57"/>
      <c r="CP386" s="57"/>
      <c r="CQ386" s="57"/>
      <c r="CR386" s="57"/>
      <c r="CS386" s="57"/>
      <c r="CT386" s="57"/>
      <c r="CU386" s="57"/>
      <c r="CV386" s="57"/>
      <c r="CW386" s="57"/>
      <c r="CX386" s="57"/>
      <c r="CY386" s="57"/>
      <c r="CZ386" s="57"/>
      <c r="DA386" s="57"/>
      <c r="DB386" s="57"/>
      <c r="DC386" s="57"/>
      <c r="DD386" s="57"/>
      <c r="DE386" s="57"/>
      <c r="DF386" s="57"/>
      <c r="DG386" s="57"/>
      <c r="DH386" s="57"/>
      <c r="DI386" s="57"/>
      <c r="DJ386" s="57"/>
      <c r="DK386" s="57"/>
      <c r="DL386" s="57"/>
      <c r="DM386" s="57"/>
      <c r="DN386" s="57"/>
      <c r="DO386" s="57"/>
      <c r="DP386" s="57"/>
      <c r="DQ386" s="57"/>
      <c r="DR386" s="57"/>
      <c r="DS386" s="57"/>
      <c r="DT386" s="57"/>
      <c r="DU386" s="57"/>
      <c r="DV386" s="57"/>
      <c r="DW386" s="57"/>
      <c r="DX386" s="57"/>
      <c r="DY386" s="57"/>
    </row>
    <row r="387" spans="1:129">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7"/>
      <c r="AI387" s="57"/>
      <c r="AJ387" s="57"/>
      <c r="AK387" s="57"/>
      <c r="AL387" s="57"/>
      <c r="AM387" s="57"/>
      <c r="AN387" s="57"/>
      <c r="AO387" s="57"/>
      <c r="AP387" s="57"/>
      <c r="AQ387" s="57"/>
      <c r="AR387" s="57"/>
      <c r="AS387" s="57"/>
      <c r="AT387" s="57"/>
      <c r="AU387" s="57"/>
      <c r="AV387" s="57"/>
      <c r="AW387" s="57"/>
      <c r="AX387" s="57"/>
      <c r="AY387" s="57"/>
      <c r="AZ387" s="57"/>
      <c r="BA387" s="57"/>
      <c r="BB387" s="57"/>
      <c r="BC387" s="57"/>
      <c r="BD387" s="57"/>
      <c r="BE387" s="57"/>
      <c r="BF387" s="57"/>
      <c r="BG387" s="57"/>
      <c r="BH387" s="57"/>
      <c r="BI387" s="57"/>
      <c r="BJ387" s="57"/>
      <c r="BK387" s="57"/>
      <c r="BL387" s="57"/>
      <c r="BM387" s="57"/>
      <c r="BN387" s="57"/>
      <c r="BO387" s="57"/>
      <c r="BP387" s="57"/>
      <c r="BQ387" s="57"/>
      <c r="BR387" s="57"/>
      <c r="BS387" s="57"/>
      <c r="BT387" s="57"/>
      <c r="BU387" s="57"/>
      <c r="BV387" s="57"/>
      <c r="BW387" s="57"/>
      <c r="BX387" s="57"/>
      <c r="BY387" s="57"/>
      <c r="BZ387" s="57"/>
      <c r="CA387" s="57"/>
      <c r="CB387" s="57"/>
      <c r="CC387" s="57"/>
      <c r="CD387" s="57"/>
      <c r="CE387" s="57"/>
      <c r="CF387" s="57"/>
      <c r="CG387" s="57"/>
      <c r="CH387" s="57"/>
      <c r="CI387" s="57"/>
      <c r="CJ387" s="57"/>
      <c r="CK387" s="57"/>
      <c r="CL387" s="57"/>
      <c r="CM387" s="57"/>
      <c r="CN387" s="57"/>
      <c r="CO387" s="57"/>
      <c r="CP387" s="57"/>
      <c r="CQ387" s="57"/>
      <c r="CR387" s="57"/>
      <c r="CS387" s="57"/>
      <c r="CT387" s="57"/>
      <c r="CU387" s="57"/>
      <c r="CV387" s="57"/>
      <c r="CW387" s="57"/>
      <c r="CX387" s="57"/>
      <c r="CY387" s="57"/>
      <c r="CZ387" s="57"/>
      <c r="DA387" s="57"/>
      <c r="DB387" s="57"/>
      <c r="DC387" s="57"/>
      <c r="DD387" s="57"/>
      <c r="DE387" s="57"/>
      <c r="DF387" s="57"/>
      <c r="DG387" s="57"/>
      <c r="DH387" s="57"/>
      <c r="DI387" s="57"/>
      <c r="DJ387" s="57"/>
      <c r="DK387" s="57"/>
      <c r="DL387" s="57"/>
      <c r="DM387" s="57"/>
      <c r="DN387" s="57"/>
      <c r="DO387" s="57"/>
      <c r="DP387" s="57"/>
      <c r="DQ387" s="57"/>
      <c r="DR387" s="57"/>
      <c r="DS387" s="57"/>
      <c r="DT387" s="57"/>
      <c r="DU387" s="57"/>
      <c r="DV387" s="57"/>
      <c r="DW387" s="57"/>
      <c r="DX387" s="57"/>
      <c r="DY387" s="57"/>
    </row>
    <row r="388" spans="1:129">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c r="AL388" s="57"/>
      <c r="AM388" s="57"/>
      <c r="AN388" s="57"/>
      <c r="AO388" s="57"/>
      <c r="AP388" s="57"/>
      <c r="AQ388" s="57"/>
      <c r="AR388" s="57"/>
      <c r="AS388" s="57"/>
      <c r="AT388" s="57"/>
      <c r="AU388" s="57"/>
      <c r="AV388" s="57"/>
      <c r="AW388" s="57"/>
      <c r="AX388" s="57"/>
      <c r="AY388" s="57"/>
      <c r="AZ388" s="57"/>
      <c r="BA388" s="57"/>
      <c r="BB388" s="57"/>
      <c r="BC388" s="57"/>
      <c r="BD388" s="57"/>
      <c r="BE388" s="57"/>
      <c r="BF388" s="57"/>
      <c r="BG388" s="57"/>
      <c r="BH388" s="57"/>
      <c r="BI388" s="57"/>
      <c r="BJ388" s="57"/>
      <c r="BK388" s="57"/>
      <c r="BL388" s="57"/>
      <c r="BM388" s="57"/>
      <c r="BN388" s="57"/>
      <c r="BO388" s="57"/>
      <c r="BP388" s="57"/>
      <c r="BQ388" s="57"/>
      <c r="BR388" s="57"/>
      <c r="BS388" s="57"/>
      <c r="BT388" s="57"/>
      <c r="BU388" s="57"/>
      <c r="BV388" s="57"/>
      <c r="BW388" s="57"/>
      <c r="BX388" s="57"/>
      <c r="BY388" s="57"/>
      <c r="BZ388" s="57"/>
      <c r="CA388" s="57"/>
      <c r="CB388" s="57"/>
      <c r="CC388" s="57"/>
      <c r="CD388" s="57"/>
      <c r="CE388" s="57"/>
      <c r="CF388" s="57"/>
      <c r="CG388" s="57"/>
      <c r="CH388" s="57"/>
      <c r="CI388" s="57"/>
      <c r="CJ388" s="57"/>
      <c r="CK388" s="57"/>
      <c r="CL388" s="57"/>
      <c r="CM388" s="57"/>
      <c r="CN388" s="57"/>
      <c r="CO388" s="57"/>
      <c r="CP388" s="57"/>
      <c r="CQ388" s="57"/>
      <c r="CR388" s="57"/>
      <c r="CS388" s="57"/>
      <c r="CT388" s="57"/>
      <c r="CU388" s="57"/>
      <c r="CV388" s="57"/>
      <c r="CW388" s="57"/>
      <c r="CX388" s="57"/>
      <c r="CY388" s="57"/>
      <c r="CZ388" s="57"/>
      <c r="DA388" s="57"/>
      <c r="DB388" s="57"/>
      <c r="DC388" s="57"/>
      <c r="DD388" s="57"/>
      <c r="DE388" s="57"/>
      <c r="DF388" s="57"/>
      <c r="DG388" s="57"/>
      <c r="DH388" s="57"/>
      <c r="DI388" s="57"/>
      <c r="DJ388" s="57"/>
      <c r="DK388" s="57"/>
      <c r="DL388" s="57"/>
      <c r="DM388" s="57"/>
      <c r="DN388" s="57"/>
      <c r="DO388" s="57"/>
      <c r="DP388" s="57"/>
      <c r="DQ388" s="57"/>
      <c r="DR388" s="57"/>
      <c r="DS388" s="57"/>
      <c r="DT388" s="57"/>
      <c r="DU388" s="57"/>
      <c r="DV388" s="57"/>
      <c r="DW388" s="57"/>
      <c r="DX388" s="57"/>
      <c r="DY388" s="57"/>
    </row>
    <row r="389" spans="1:129">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7"/>
      <c r="AI389" s="57"/>
      <c r="AJ389" s="57"/>
      <c r="AK389" s="57"/>
      <c r="AL389" s="57"/>
      <c r="AM389" s="57"/>
      <c r="AN389" s="57"/>
      <c r="AO389" s="57"/>
      <c r="AP389" s="57"/>
      <c r="AQ389" s="57"/>
      <c r="AR389" s="57"/>
      <c r="AS389" s="57"/>
      <c r="AT389" s="57"/>
      <c r="AU389" s="57"/>
      <c r="AV389" s="57"/>
      <c r="AW389" s="57"/>
      <c r="AX389" s="57"/>
      <c r="AY389" s="57"/>
      <c r="AZ389" s="57"/>
      <c r="BA389" s="57"/>
      <c r="BB389" s="57"/>
      <c r="BC389" s="57"/>
      <c r="BD389" s="57"/>
      <c r="BE389" s="57"/>
      <c r="BF389" s="57"/>
      <c r="BG389" s="57"/>
      <c r="BH389" s="57"/>
      <c r="BI389" s="57"/>
      <c r="BJ389" s="57"/>
      <c r="BK389" s="57"/>
      <c r="BL389" s="57"/>
      <c r="BM389" s="57"/>
      <c r="BN389" s="57"/>
      <c r="BO389" s="57"/>
      <c r="BP389" s="57"/>
      <c r="BQ389" s="57"/>
      <c r="BR389" s="57"/>
      <c r="BS389" s="57"/>
      <c r="BT389" s="57"/>
      <c r="BU389" s="57"/>
      <c r="BV389" s="57"/>
      <c r="BW389" s="57"/>
      <c r="BX389" s="57"/>
      <c r="BY389" s="57"/>
      <c r="BZ389" s="57"/>
      <c r="CA389" s="57"/>
      <c r="CB389" s="57"/>
      <c r="CC389" s="57"/>
      <c r="CD389" s="57"/>
      <c r="CE389" s="57"/>
      <c r="CF389" s="57"/>
      <c r="CG389" s="57"/>
      <c r="CH389" s="57"/>
      <c r="CI389" s="57"/>
      <c r="CJ389" s="57"/>
      <c r="CK389" s="57"/>
      <c r="CL389" s="57"/>
      <c r="CM389" s="57"/>
      <c r="CN389" s="57"/>
      <c r="CO389" s="57"/>
      <c r="CP389" s="57"/>
      <c r="CQ389" s="57"/>
      <c r="CR389" s="57"/>
      <c r="CS389" s="57"/>
      <c r="CT389" s="57"/>
      <c r="CU389" s="57"/>
      <c r="CV389" s="57"/>
      <c r="CW389" s="57"/>
      <c r="CX389" s="57"/>
      <c r="CY389" s="57"/>
      <c r="CZ389" s="57"/>
      <c r="DA389" s="57"/>
      <c r="DB389" s="57"/>
      <c r="DC389" s="57"/>
      <c r="DD389" s="57"/>
      <c r="DE389" s="57"/>
      <c r="DF389" s="57"/>
      <c r="DG389" s="57"/>
      <c r="DH389" s="57"/>
      <c r="DI389" s="57"/>
      <c r="DJ389" s="57"/>
      <c r="DK389" s="57"/>
      <c r="DL389" s="57"/>
      <c r="DM389" s="57"/>
      <c r="DN389" s="57"/>
      <c r="DO389" s="57"/>
      <c r="DP389" s="57"/>
      <c r="DQ389" s="57"/>
      <c r="DR389" s="57"/>
      <c r="DS389" s="57"/>
      <c r="DT389" s="57"/>
      <c r="DU389" s="57"/>
      <c r="DV389" s="57"/>
      <c r="DW389" s="57"/>
      <c r="DX389" s="57"/>
      <c r="DY389" s="57"/>
    </row>
    <row r="390" spans="1:129">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7"/>
      <c r="AI390" s="57"/>
      <c r="AJ390" s="57"/>
      <c r="AK390" s="57"/>
      <c r="AL390" s="57"/>
      <c r="AM390" s="57"/>
      <c r="AN390" s="57"/>
      <c r="AO390" s="57"/>
      <c r="AP390" s="57"/>
      <c r="AQ390" s="57"/>
      <c r="AR390" s="57"/>
      <c r="AS390" s="57"/>
      <c r="AT390" s="57"/>
      <c r="AU390" s="57"/>
      <c r="AV390" s="57"/>
      <c r="AW390" s="57"/>
      <c r="AX390" s="57"/>
      <c r="AY390" s="57"/>
      <c r="AZ390" s="57"/>
      <c r="BA390" s="57"/>
      <c r="BB390" s="57"/>
      <c r="BC390" s="57"/>
      <c r="BD390" s="57"/>
      <c r="BE390" s="57"/>
      <c r="BF390" s="57"/>
      <c r="BG390" s="57"/>
      <c r="BH390" s="57"/>
      <c r="BI390" s="57"/>
      <c r="BJ390" s="57"/>
      <c r="BK390" s="57"/>
      <c r="BL390" s="57"/>
      <c r="BM390" s="57"/>
      <c r="BN390" s="57"/>
      <c r="BO390" s="57"/>
      <c r="BP390" s="57"/>
      <c r="BQ390" s="57"/>
      <c r="BR390" s="57"/>
      <c r="BS390" s="57"/>
      <c r="BT390" s="57"/>
      <c r="BU390" s="57"/>
      <c r="BV390" s="57"/>
      <c r="BW390" s="57"/>
      <c r="BX390" s="57"/>
      <c r="BY390" s="57"/>
      <c r="BZ390" s="57"/>
      <c r="CA390" s="57"/>
      <c r="CB390" s="57"/>
      <c r="CC390" s="57"/>
      <c r="CD390" s="57"/>
      <c r="CE390" s="57"/>
      <c r="CF390" s="57"/>
      <c r="CG390" s="57"/>
      <c r="CH390" s="57"/>
      <c r="CI390" s="57"/>
      <c r="CJ390" s="57"/>
      <c r="CK390" s="57"/>
      <c r="CL390" s="57"/>
      <c r="CM390" s="57"/>
      <c r="CN390" s="57"/>
      <c r="CO390" s="57"/>
      <c r="CP390" s="57"/>
      <c r="CQ390" s="57"/>
      <c r="CR390" s="57"/>
      <c r="CS390" s="57"/>
      <c r="CT390" s="57"/>
      <c r="CU390" s="57"/>
      <c r="CV390" s="57"/>
      <c r="CW390" s="57"/>
      <c r="CX390" s="57"/>
      <c r="CY390" s="57"/>
      <c r="CZ390" s="57"/>
      <c r="DA390" s="57"/>
      <c r="DB390" s="57"/>
      <c r="DC390" s="57"/>
      <c r="DD390" s="57"/>
      <c r="DE390" s="57"/>
      <c r="DF390" s="57"/>
      <c r="DG390" s="57"/>
      <c r="DH390" s="57"/>
      <c r="DI390" s="57"/>
      <c r="DJ390" s="57"/>
      <c r="DK390" s="57"/>
      <c r="DL390" s="57"/>
      <c r="DM390" s="57"/>
      <c r="DN390" s="57"/>
      <c r="DO390" s="57"/>
      <c r="DP390" s="57"/>
      <c r="DQ390" s="57"/>
      <c r="DR390" s="57"/>
      <c r="DS390" s="57"/>
      <c r="DT390" s="57"/>
      <c r="DU390" s="57"/>
      <c r="DV390" s="57"/>
      <c r="DW390" s="57"/>
      <c r="DX390" s="57"/>
      <c r="DY390" s="57"/>
    </row>
    <row r="391" spans="1:129">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7"/>
      <c r="AI391" s="57"/>
      <c r="AJ391" s="57"/>
      <c r="AK391" s="57"/>
      <c r="AL391" s="57"/>
      <c r="AM391" s="57"/>
      <c r="AN391" s="57"/>
      <c r="AO391" s="57"/>
      <c r="AP391" s="57"/>
      <c r="AQ391" s="57"/>
      <c r="AR391" s="57"/>
      <c r="AS391" s="57"/>
      <c r="AT391" s="57"/>
      <c r="AU391" s="57"/>
      <c r="AV391" s="57"/>
      <c r="AW391" s="57"/>
      <c r="AX391" s="57"/>
      <c r="AY391" s="57"/>
      <c r="AZ391" s="57"/>
      <c r="BA391" s="57"/>
      <c r="BB391" s="57"/>
      <c r="BC391" s="57"/>
      <c r="BD391" s="57"/>
      <c r="BE391" s="57"/>
      <c r="BF391" s="57"/>
      <c r="BG391" s="57"/>
      <c r="BH391" s="57"/>
      <c r="BI391" s="57"/>
      <c r="BJ391" s="57"/>
      <c r="BK391" s="57"/>
      <c r="BL391" s="57"/>
      <c r="BM391" s="57"/>
      <c r="BN391" s="57"/>
      <c r="BO391" s="57"/>
      <c r="BP391" s="57"/>
      <c r="BQ391" s="57"/>
      <c r="BR391" s="57"/>
      <c r="BS391" s="57"/>
      <c r="BT391" s="57"/>
      <c r="BU391" s="57"/>
      <c r="BV391" s="57"/>
      <c r="BW391" s="57"/>
      <c r="BX391" s="57"/>
      <c r="BY391" s="57"/>
      <c r="BZ391" s="57"/>
      <c r="CA391" s="57"/>
      <c r="CB391" s="57"/>
      <c r="CC391" s="57"/>
      <c r="CD391" s="57"/>
      <c r="CE391" s="57"/>
      <c r="CF391" s="57"/>
      <c r="CG391" s="57"/>
      <c r="CH391" s="57"/>
      <c r="CI391" s="57"/>
      <c r="CJ391" s="57"/>
      <c r="CK391" s="57"/>
      <c r="CL391" s="57"/>
      <c r="CM391" s="57"/>
      <c r="CN391" s="57"/>
      <c r="CO391" s="57"/>
      <c r="CP391" s="57"/>
      <c r="CQ391" s="57"/>
      <c r="CR391" s="57"/>
      <c r="CS391" s="57"/>
      <c r="CT391" s="57"/>
      <c r="CU391" s="57"/>
      <c r="CV391" s="57"/>
      <c r="CW391" s="57"/>
      <c r="CX391" s="57"/>
      <c r="CY391" s="57"/>
      <c r="CZ391" s="57"/>
      <c r="DA391" s="57"/>
      <c r="DB391" s="57"/>
      <c r="DC391" s="57"/>
      <c r="DD391" s="57"/>
      <c r="DE391" s="57"/>
      <c r="DF391" s="57"/>
      <c r="DG391" s="57"/>
      <c r="DH391" s="57"/>
      <c r="DI391" s="57"/>
      <c r="DJ391" s="57"/>
      <c r="DK391" s="57"/>
      <c r="DL391" s="57"/>
      <c r="DM391" s="57"/>
      <c r="DN391" s="57"/>
      <c r="DO391" s="57"/>
      <c r="DP391" s="57"/>
      <c r="DQ391" s="57"/>
      <c r="DR391" s="57"/>
      <c r="DS391" s="57"/>
      <c r="DT391" s="57"/>
      <c r="DU391" s="57"/>
      <c r="DV391" s="57"/>
      <c r="DW391" s="57"/>
      <c r="DX391" s="57"/>
      <c r="DY391" s="57"/>
    </row>
    <row r="392" spans="1:129">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7"/>
      <c r="AI392" s="57"/>
      <c r="AJ392" s="57"/>
      <c r="AK392" s="57"/>
      <c r="AL392" s="57"/>
      <c r="AM392" s="57"/>
      <c r="AN392" s="57"/>
      <c r="AO392" s="57"/>
      <c r="AP392" s="57"/>
      <c r="AQ392" s="57"/>
      <c r="AR392" s="57"/>
      <c r="AS392" s="57"/>
      <c r="AT392" s="57"/>
      <c r="AU392" s="57"/>
      <c r="AV392" s="57"/>
      <c r="AW392" s="57"/>
      <c r="AX392" s="57"/>
      <c r="AY392" s="57"/>
      <c r="AZ392" s="57"/>
      <c r="BA392" s="57"/>
      <c r="BB392" s="57"/>
      <c r="BC392" s="57"/>
      <c r="BD392" s="57"/>
      <c r="BE392" s="57"/>
      <c r="BF392" s="57"/>
      <c r="BG392" s="57"/>
      <c r="BH392" s="57"/>
      <c r="BI392" s="57"/>
      <c r="BJ392" s="57"/>
      <c r="BK392" s="57"/>
      <c r="BL392" s="57"/>
      <c r="BM392" s="57"/>
      <c r="BN392" s="57"/>
      <c r="BO392" s="57"/>
      <c r="BP392" s="57"/>
      <c r="BQ392" s="57"/>
      <c r="BR392" s="57"/>
      <c r="BS392" s="57"/>
      <c r="BT392" s="57"/>
      <c r="BU392" s="57"/>
      <c r="BV392" s="57"/>
      <c r="BW392" s="57"/>
      <c r="BX392" s="57"/>
      <c r="BY392" s="57"/>
      <c r="BZ392" s="57"/>
      <c r="CA392" s="57"/>
      <c r="CB392" s="57"/>
      <c r="CC392" s="57"/>
      <c r="CD392" s="57"/>
      <c r="CE392" s="57"/>
      <c r="CF392" s="57"/>
      <c r="CG392" s="57"/>
      <c r="CH392" s="57"/>
      <c r="CI392" s="57"/>
      <c r="CJ392" s="57"/>
      <c r="CK392" s="57"/>
      <c r="CL392" s="57"/>
      <c r="CM392" s="57"/>
      <c r="CN392" s="57"/>
      <c r="CO392" s="57"/>
      <c r="CP392" s="57"/>
      <c r="CQ392" s="57"/>
      <c r="CR392" s="57"/>
      <c r="CS392" s="57"/>
      <c r="CT392" s="57"/>
      <c r="CU392" s="57"/>
      <c r="CV392" s="57"/>
      <c r="CW392" s="57"/>
      <c r="CX392" s="57"/>
      <c r="CY392" s="57"/>
      <c r="CZ392" s="57"/>
      <c r="DA392" s="57"/>
      <c r="DB392" s="57"/>
      <c r="DC392" s="57"/>
      <c r="DD392" s="57"/>
      <c r="DE392" s="57"/>
      <c r="DF392" s="57"/>
      <c r="DG392" s="57"/>
      <c r="DH392" s="57"/>
      <c r="DI392" s="57"/>
      <c r="DJ392" s="57"/>
      <c r="DK392" s="57"/>
      <c r="DL392" s="57"/>
      <c r="DM392" s="57"/>
      <c r="DN392" s="57"/>
      <c r="DO392" s="57"/>
      <c r="DP392" s="57"/>
      <c r="DQ392" s="57"/>
      <c r="DR392" s="57"/>
      <c r="DS392" s="57"/>
      <c r="DT392" s="57"/>
      <c r="DU392" s="57"/>
      <c r="DV392" s="57"/>
      <c r="DW392" s="57"/>
      <c r="DX392" s="57"/>
      <c r="DY392" s="57"/>
    </row>
    <row r="393" spans="1:129">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c r="AY393" s="57"/>
      <c r="AZ393" s="57"/>
      <c r="BA393" s="57"/>
      <c r="BB393" s="57"/>
      <c r="BC393" s="57"/>
      <c r="BD393" s="57"/>
      <c r="BE393" s="57"/>
      <c r="BF393" s="57"/>
      <c r="BG393" s="57"/>
      <c r="BH393" s="57"/>
      <c r="BI393" s="57"/>
      <c r="BJ393" s="57"/>
      <c r="BK393" s="57"/>
      <c r="BL393" s="57"/>
      <c r="BM393" s="57"/>
      <c r="BN393" s="57"/>
      <c r="BO393" s="57"/>
      <c r="BP393" s="57"/>
      <c r="BQ393" s="57"/>
      <c r="BR393" s="57"/>
      <c r="BS393" s="57"/>
      <c r="BT393" s="57"/>
      <c r="BU393" s="57"/>
      <c r="BV393" s="57"/>
      <c r="BW393" s="57"/>
      <c r="BX393" s="57"/>
      <c r="BY393" s="57"/>
      <c r="BZ393" s="57"/>
      <c r="CA393" s="57"/>
      <c r="CB393" s="57"/>
      <c r="CC393" s="57"/>
      <c r="CD393" s="57"/>
      <c r="CE393" s="57"/>
      <c r="CF393" s="57"/>
      <c r="CG393" s="57"/>
      <c r="CH393" s="57"/>
      <c r="CI393" s="57"/>
      <c r="CJ393" s="57"/>
      <c r="CK393" s="57"/>
      <c r="CL393" s="57"/>
      <c r="CM393" s="57"/>
      <c r="CN393" s="57"/>
      <c r="CO393" s="57"/>
      <c r="CP393" s="57"/>
      <c r="CQ393" s="57"/>
      <c r="CR393" s="57"/>
      <c r="CS393" s="57"/>
      <c r="CT393" s="57"/>
      <c r="CU393" s="57"/>
      <c r="CV393" s="57"/>
      <c r="CW393" s="57"/>
      <c r="CX393" s="57"/>
      <c r="CY393" s="57"/>
      <c r="CZ393" s="57"/>
      <c r="DA393" s="57"/>
      <c r="DB393" s="57"/>
      <c r="DC393" s="57"/>
      <c r="DD393" s="57"/>
      <c r="DE393" s="57"/>
      <c r="DF393" s="57"/>
      <c r="DG393" s="57"/>
      <c r="DH393" s="57"/>
      <c r="DI393" s="57"/>
      <c r="DJ393" s="57"/>
      <c r="DK393" s="57"/>
      <c r="DL393" s="57"/>
      <c r="DM393" s="57"/>
      <c r="DN393" s="57"/>
      <c r="DO393" s="57"/>
      <c r="DP393" s="57"/>
      <c r="DQ393" s="57"/>
      <c r="DR393" s="57"/>
      <c r="DS393" s="57"/>
      <c r="DT393" s="57"/>
      <c r="DU393" s="57"/>
      <c r="DV393" s="57"/>
      <c r="DW393" s="57"/>
      <c r="DX393" s="57"/>
      <c r="DY393" s="57"/>
    </row>
    <row r="394" spans="1:129">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c r="AY394" s="57"/>
      <c r="AZ394" s="57"/>
      <c r="BA394" s="57"/>
      <c r="BB394" s="57"/>
      <c r="BC394" s="57"/>
      <c r="BD394" s="57"/>
      <c r="BE394" s="57"/>
      <c r="BF394" s="57"/>
      <c r="BG394" s="57"/>
      <c r="BH394" s="57"/>
      <c r="BI394" s="57"/>
      <c r="BJ394" s="57"/>
      <c r="BK394" s="57"/>
      <c r="BL394" s="57"/>
      <c r="BM394" s="57"/>
      <c r="BN394" s="57"/>
      <c r="BO394" s="57"/>
      <c r="BP394" s="57"/>
      <c r="BQ394" s="57"/>
      <c r="BR394" s="57"/>
      <c r="BS394" s="57"/>
      <c r="BT394" s="57"/>
      <c r="BU394" s="57"/>
      <c r="BV394" s="57"/>
      <c r="BW394" s="57"/>
      <c r="BX394" s="57"/>
      <c r="BY394" s="57"/>
      <c r="BZ394" s="57"/>
      <c r="CA394" s="57"/>
      <c r="CB394" s="57"/>
      <c r="CC394" s="57"/>
      <c r="CD394" s="57"/>
      <c r="CE394" s="57"/>
      <c r="CF394" s="57"/>
      <c r="CG394" s="57"/>
      <c r="CH394" s="57"/>
      <c r="CI394" s="57"/>
      <c r="CJ394" s="57"/>
      <c r="CK394" s="57"/>
      <c r="CL394" s="57"/>
      <c r="CM394" s="57"/>
      <c r="CN394" s="57"/>
      <c r="CO394" s="57"/>
      <c r="CP394" s="57"/>
      <c r="CQ394" s="57"/>
      <c r="CR394" s="57"/>
      <c r="CS394" s="57"/>
      <c r="CT394" s="57"/>
      <c r="CU394" s="57"/>
      <c r="CV394" s="57"/>
      <c r="CW394" s="57"/>
      <c r="CX394" s="57"/>
      <c r="CY394" s="57"/>
      <c r="CZ394" s="57"/>
      <c r="DA394" s="57"/>
      <c r="DB394" s="57"/>
      <c r="DC394" s="57"/>
      <c r="DD394" s="57"/>
      <c r="DE394" s="57"/>
      <c r="DF394" s="57"/>
      <c r="DG394" s="57"/>
      <c r="DH394" s="57"/>
      <c r="DI394" s="57"/>
      <c r="DJ394" s="57"/>
      <c r="DK394" s="57"/>
      <c r="DL394" s="57"/>
      <c r="DM394" s="57"/>
      <c r="DN394" s="57"/>
      <c r="DO394" s="57"/>
      <c r="DP394" s="57"/>
      <c r="DQ394" s="57"/>
      <c r="DR394" s="57"/>
      <c r="DS394" s="57"/>
      <c r="DT394" s="57"/>
      <c r="DU394" s="57"/>
      <c r="DV394" s="57"/>
      <c r="DW394" s="57"/>
      <c r="DX394" s="57"/>
      <c r="DY394" s="57"/>
    </row>
    <row r="395" spans="1:129">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7"/>
      <c r="AI395" s="57"/>
      <c r="AJ395" s="57"/>
      <c r="AK395" s="57"/>
      <c r="AL395" s="57"/>
      <c r="AM395" s="57"/>
      <c r="AN395" s="57"/>
      <c r="AO395" s="57"/>
      <c r="AP395" s="57"/>
      <c r="AQ395" s="57"/>
      <c r="AR395" s="57"/>
      <c r="AS395" s="57"/>
      <c r="AT395" s="57"/>
      <c r="AU395" s="57"/>
      <c r="AV395" s="57"/>
      <c r="AW395" s="57"/>
      <c r="AX395" s="57"/>
      <c r="AY395" s="57"/>
      <c r="AZ395" s="57"/>
      <c r="BA395" s="57"/>
      <c r="BB395" s="57"/>
      <c r="BC395" s="57"/>
      <c r="BD395" s="57"/>
      <c r="BE395" s="57"/>
      <c r="BF395" s="57"/>
      <c r="BG395" s="57"/>
      <c r="BH395" s="57"/>
      <c r="BI395" s="57"/>
      <c r="BJ395" s="57"/>
      <c r="BK395" s="57"/>
      <c r="BL395" s="57"/>
      <c r="BM395" s="57"/>
      <c r="BN395" s="57"/>
      <c r="BO395" s="57"/>
      <c r="BP395" s="57"/>
      <c r="BQ395" s="57"/>
      <c r="BR395" s="57"/>
      <c r="BS395" s="57"/>
      <c r="BT395" s="57"/>
      <c r="BU395" s="57"/>
      <c r="BV395" s="57"/>
      <c r="BW395" s="57"/>
      <c r="BX395" s="57"/>
      <c r="BY395" s="57"/>
      <c r="BZ395" s="57"/>
      <c r="CA395" s="57"/>
      <c r="CB395" s="57"/>
      <c r="CC395" s="57"/>
      <c r="CD395" s="57"/>
      <c r="CE395" s="57"/>
      <c r="CF395" s="57"/>
      <c r="CG395" s="57"/>
      <c r="CH395" s="57"/>
      <c r="CI395" s="57"/>
      <c r="CJ395" s="57"/>
      <c r="CK395" s="57"/>
      <c r="CL395" s="57"/>
      <c r="CM395" s="57"/>
      <c r="CN395" s="57"/>
      <c r="CO395" s="57"/>
      <c r="CP395" s="57"/>
      <c r="CQ395" s="57"/>
      <c r="CR395" s="57"/>
      <c r="CS395" s="57"/>
      <c r="CT395" s="57"/>
      <c r="CU395" s="57"/>
      <c r="CV395" s="57"/>
      <c r="CW395" s="57"/>
      <c r="CX395" s="57"/>
      <c r="CY395" s="57"/>
      <c r="CZ395" s="57"/>
      <c r="DA395" s="57"/>
      <c r="DB395" s="57"/>
      <c r="DC395" s="57"/>
      <c r="DD395" s="57"/>
      <c r="DE395" s="57"/>
      <c r="DF395" s="57"/>
      <c r="DG395" s="57"/>
      <c r="DH395" s="57"/>
      <c r="DI395" s="57"/>
      <c r="DJ395" s="57"/>
      <c r="DK395" s="57"/>
      <c r="DL395" s="57"/>
      <c r="DM395" s="57"/>
      <c r="DN395" s="57"/>
      <c r="DO395" s="57"/>
      <c r="DP395" s="57"/>
      <c r="DQ395" s="57"/>
      <c r="DR395" s="57"/>
      <c r="DS395" s="57"/>
      <c r="DT395" s="57"/>
      <c r="DU395" s="57"/>
      <c r="DV395" s="57"/>
      <c r="DW395" s="57"/>
      <c r="DX395" s="57"/>
      <c r="DY395" s="57"/>
    </row>
    <row r="396" spans="1:129">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7"/>
      <c r="AI396" s="57"/>
      <c r="AJ396" s="57"/>
      <c r="AK396" s="57"/>
      <c r="AL396" s="57"/>
      <c r="AM396" s="57"/>
      <c r="AN396" s="57"/>
      <c r="AO396" s="57"/>
      <c r="AP396" s="57"/>
      <c r="AQ396" s="57"/>
      <c r="AR396" s="57"/>
      <c r="AS396" s="57"/>
      <c r="AT396" s="57"/>
      <c r="AU396" s="57"/>
      <c r="AV396" s="57"/>
      <c r="AW396" s="57"/>
      <c r="AX396" s="57"/>
      <c r="AY396" s="57"/>
      <c r="AZ396" s="57"/>
      <c r="BA396" s="57"/>
      <c r="BB396" s="57"/>
      <c r="BC396" s="57"/>
      <c r="BD396" s="57"/>
      <c r="BE396" s="57"/>
      <c r="BF396" s="57"/>
      <c r="BG396" s="57"/>
      <c r="BH396" s="57"/>
      <c r="BI396" s="57"/>
      <c r="BJ396" s="57"/>
      <c r="BK396" s="57"/>
      <c r="BL396" s="57"/>
      <c r="BM396" s="57"/>
      <c r="BN396" s="57"/>
      <c r="BO396" s="57"/>
      <c r="BP396" s="57"/>
      <c r="BQ396" s="57"/>
      <c r="BR396" s="57"/>
      <c r="BS396" s="57"/>
      <c r="BT396" s="57"/>
      <c r="BU396" s="57"/>
      <c r="BV396" s="57"/>
      <c r="BW396" s="57"/>
      <c r="BX396" s="57"/>
      <c r="BY396" s="57"/>
      <c r="BZ396" s="57"/>
      <c r="CA396" s="57"/>
      <c r="CB396" s="57"/>
      <c r="CC396" s="57"/>
      <c r="CD396" s="57"/>
      <c r="CE396" s="57"/>
      <c r="CF396" s="57"/>
      <c r="CG396" s="57"/>
      <c r="CH396" s="57"/>
      <c r="CI396" s="57"/>
      <c r="CJ396" s="57"/>
      <c r="CK396" s="57"/>
      <c r="CL396" s="57"/>
      <c r="CM396" s="57"/>
      <c r="CN396" s="57"/>
      <c r="CO396" s="57"/>
      <c r="CP396" s="57"/>
      <c r="CQ396" s="57"/>
      <c r="CR396" s="57"/>
      <c r="CS396" s="57"/>
      <c r="CT396" s="57"/>
      <c r="CU396" s="57"/>
      <c r="CV396" s="57"/>
      <c r="CW396" s="57"/>
      <c r="CX396" s="57"/>
      <c r="CY396" s="57"/>
      <c r="CZ396" s="57"/>
      <c r="DA396" s="57"/>
      <c r="DB396" s="57"/>
      <c r="DC396" s="57"/>
      <c r="DD396" s="57"/>
      <c r="DE396" s="57"/>
      <c r="DF396" s="57"/>
      <c r="DG396" s="57"/>
      <c r="DH396" s="57"/>
      <c r="DI396" s="57"/>
      <c r="DJ396" s="57"/>
      <c r="DK396" s="57"/>
      <c r="DL396" s="57"/>
      <c r="DM396" s="57"/>
      <c r="DN396" s="57"/>
      <c r="DO396" s="57"/>
      <c r="DP396" s="57"/>
      <c r="DQ396" s="57"/>
      <c r="DR396" s="57"/>
      <c r="DS396" s="57"/>
      <c r="DT396" s="57"/>
      <c r="DU396" s="57"/>
      <c r="DV396" s="57"/>
      <c r="DW396" s="57"/>
      <c r="DX396" s="57"/>
      <c r="DY396" s="57"/>
    </row>
    <row r="397" spans="1:129">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7"/>
      <c r="AI397" s="57"/>
      <c r="AJ397" s="57"/>
      <c r="AK397" s="57"/>
      <c r="AL397" s="57"/>
      <c r="AM397" s="57"/>
      <c r="AN397" s="57"/>
      <c r="AO397" s="57"/>
      <c r="AP397" s="57"/>
      <c r="AQ397" s="57"/>
      <c r="AR397" s="57"/>
      <c r="AS397" s="57"/>
      <c r="AT397" s="57"/>
      <c r="AU397" s="57"/>
      <c r="AV397" s="57"/>
      <c r="AW397" s="57"/>
      <c r="AX397" s="57"/>
      <c r="AY397" s="57"/>
      <c r="AZ397" s="57"/>
      <c r="BA397" s="57"/>
      <c r="BB397" s="57"/>
      <c r="BC397" s="57"/>
      <c r="BD397" s="57"/>
      <c r="BE397" s="57"/>
      <c r="BF397" s="57"/>
      <c r="BG397" s="57"/>
      <c r="BH397" s="57"/>
      <c r="BI397" s="57"/>
      <c r="BJ397" s="57"/>
      <c r="BK397" s="57"/>
      <c r="BL397" s="57"/>
      <c r="BM397" s="57"/>
      <c r="BN397" s="57"/>
      <c r="BO397" s="57"/>
      <c r="BP397" s="57"/>
      <c r="BQ397" s="57"/>
      <c r="BR397" s="57"/>
      <c r="BS397" s="57"/>
      <c r="BT397" s="57"/>
      <c r="BU397" s="57"/>
      <c r="BV397" s="57"/>
      <c r="BW397" s="57"/>
      <c r="BX397" s="57"/>
      <c r="BY397" s="57"/>
      <c r="BZ397" s="57"/>
      <c r="CA397" s="57"/>
      <c r="CB397" s="57"/>
      <c r="CC397" s="57"/>
      <c r="CD397" s="57"/>
      <c r="CE397" s="57"/>
      <c r="CF397" s="57"/>
      <c r="CG397" s="57"/>
      <c r="CH397" s="57"/>
      <c r="CI397" s="57"/>
      <c r="CJ397" s="57"/>
      <c r="CK397" s="57"/>
      <c r="CL397" s="57"/>
      <c r="CM397" s="57"/>
      <c r="CN397" s="57"/>
      <c r="CO397" s="57"/>
      <c r="CP397" s="57"/>
      <c r="CQ397" s="57"/>
      <c r="CR397" s="57"/>
      <c r="CS397" s="57"/>
      <c r="CT397" s="57"/>
      <c r="CU397" s="57"/>
      <c r="CV397" s="57"/>
      <c r="CW397" s="57"/>
      <c r="CX397" s="57"/>
      <c r="CY397" s="57"/>
      <c r="CZ397" s="57"/>
      <c r="DA397" s="57"/>
      <c r="DB397" s="57"/>
      <c r="DC397" s="57"/>
      <c r="DD397" s="57"/>
      <c r="DE397" s="57"/>
      <c r="DF397" s="57"/>
      <c r="DG397" s="57"/>
      <c r="DH397" s="57"/>
      <c r="DI397" s="57"/>
      <c r="DJ397" s="57"/>
      <c r="DK397" s="57"/>
      <c r="DL397" s="57"/>
      <c r="DM397" s="57"/>
      <c r="DN397" s="57"/>
      <c r="DO397" s="57"/>
      <c r="DP397" s="57"/>
      <c r="DQ397" s="57"/>
      <c r="DR397" s="57"/>
      <c r="DS397" s="57"/>
      <c r="DT397" s="57"/>
      <c r="DU397" s="57"/>
      <c r="DV397" s="57"/>
      <c r="DW397" s="57"/>
      <c r="DX397" s="57"/>
      <c r="DY397" s="57"/>
    </row>
    <row r="398" spans="1:129">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c r="AM398" s="57"/>
      <c r="AN398" s="57"/>
      <c r="AO398" s="57"/>
      <c r="AP398" s="57"/>
      <c r="AQ398" s="57"/>
      <c r="AR398" s="57"/>
      <c r="AS398" s="57"/>
      <c r="AT398" s="57"/>
      <c r="AU398" s="57"/>
      <c r="AV398" s="57"/>
      <c r="AW398" s="57"/>
      <c r="AX398" s="57"/>
      <c r="AY398" s="57"/>
      <c r="AZ398" s="57"/>
      <c r="BA398" s="57"/>
      <c r="BB398" s="57"/>
      <c r="BC398" s="57"/>
      <c r="BD398" s="57"/>
      <c r="BE398" s="57"/>
      <c r="BF398" s="57"/>
      <c r="BG398" s="57"/>
      <c r="BH398" s="57"/>
      <c r="BI398" s="57"/>
      <c r="BJ398" s="57"/>
      <c r="BK398" s="57"/>
      <c r="BL398" s="57"/>
      <c r="BM398" s="57"/>
      <c r="BN398" s="57"/>
      <c r="BO398" s="57"/>
      <c r="BP398" s="57"/>
      <c r="BQ398" s="57"/>
      <c r="BR398" s="57"/>
      <c r="BS398" s="57"/>
      <c r="BT398" s="57"/>
      <c r="BU398" s="57"/>
      <c r="BV398" s="57"/>
      <c r="BW398" s="57"/>
      <c r="BX398" s="57"/>
      <c r="BY398" s="57"/>
      <c r="BZ398" s="57"/>
      <c r="CA398" s="57"/>
      <c r="CB398" s="57"/>
      <c r="CC398" s="57"/>
      <c r="CD398" s="57"/>
      <c r="CE398" s="57"/>
      <c r="CF398" s="57"/>
      <c r="CG398" s="57"/>
      <c r="CH398" s="57"/>
      <c r="CI398" s="57"/>
      <c r="CJ398" s="57"/>
      <c r="CK398" s="57"/>
      <c r="CL398" s="57"/>
      <c r="CM398" s="57"/>
      <c r="CN398" s="57"/>
      <c r="CO398" s="57"/>
      <c r="CP398" s="57"/>
      <c r="CQ398" s="57"/>
      <c r="CR398" s="57"/>
      <c r="CS398" s="57"/>
      <c r="CT398" s="57"/>
      <c r="CU398" s="57"/>
      <c r="CV398" s="57"/>
      <c r="CW398" s="57"/>
      <c r="CX398" s="57"/>
      <c r="CY398" s="57"/>
      <c r="CZ398" s="57"/>
      <c r="DA398" s="57"/>
      <c r="DB398" s="57"/>
      <c r="DC398" s="57"/>
      <c r="DD398" s="57"/>
      <c r="DE398" s="57"/>
      <c r="DF398" s="57"/>
      <c r="DG398" s="57"/>
      <c r="DH398" s="57"/>
      <c r="DI398" s="57"/>
      <c r="DJ398" s="57"/>
      <c r="DK398" s="57"/>
      <c r="DL398" s="57"/>
      <c r="DM398" s="57"/>
      <c r="DN398" s="57"/>
      <c r="DO398" s="57"/>
      <c r="DP398" s="57"/>
      <c r="DQ398" s="57"/>
      <c r="DR398" s="57"/>
      <c r="DS398" s="57"/>
      <c r="DT398" s="57"/>
      <c r="DU398" s="57"/>
      <c r="DV398" s="57"/>
      <c r="DW398" s="57"/>
      <c r="DX398" s="57"/>
      <c r="DY398" s="57"/>
    </row>
    <row r="399" spans="1:129">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7"/>
      <c r="AI399" s="57"/>
      <c r="AJ399" s="57"/>
      <c r="AK399" s="57"/>
      <c r="AL399" s="57"/>
      <c r="AM399" s="57"/>
      <c r="AN399" s="57"/>
      <c r="AO399" s="57"/>
      <c r="AP399" s="57"/>
      <c r="AQ399" s="57"/>
      <c r="AR399" s="57"/>
      <c r="AS399" s="57"/>
      <c r="AT399" s="57"/>
      <c r="AU399" s="57"/>
      <c r="AV399" s="57"/>
      <c r="AW399" s="57"/>
      <c r="AX399" s="57"/>
      <c r="AY399" s="57"/>
      <c r="AZ399" s="57"/>
      <c r="BA399" s="57"/>
      <c r="BB399" s="57"/>
      <c r="BC399" s="57"/>
      <c r="BD399" s="57"/>
      <c r="BE399" s="57"/>
      <c r="BF399" s="57"/>
      <c r="BG399" s="57"/>
      <c r="BH399" s="57"/>
      <c r="BI399" s="57"/>
      <c r="BJ399" s="57"/>
      <c r="BK399" s="57"/>
      <c r="BL399" s="57"/>
      <c r="BM399" s="57"/>
      <c r="BN399" s="57"/>
      <c r="BO399" s="57"/>
      <c r="BP399" s="57"/>
      <c r="BQ399" s="57"/>
      <c r="BR399" s="57"/>
      <c r="BS399" s="57"/>
      <c r="BT399" s="57"/>
      <c r="BU399" s="57"/>
      <c r="BV399" s="57"/>
      <c r="BW399" s="57"/>
      <c r="BX399" s="57"/>
      <c r="BY399" s="57"/>
      <c r="BZ399" s="57"/>
      <c r="CA399" s="57"/>
      <c r="CB399" s="57"/>
      <c r="CC399" s="57"/>
      <c r="CD399" s="57"/>
      <c r="CE399" s="57"/>
      <c r="CF399" s="57"/>
      <c r="CG399" s="57"/>
      <c r="CH399" s="57"/>
      <c r="CI399" s="57"/>
      <c r="CJ399" s="57"/>
      <c r="CK399" s="57"/>
      <c r="CL399" s="57"/>
      <c r="CM399" s="57"/>
      <c r="CN399" s="57"/>
      <c r="CO399" s="57"/>
      <c r="CP399" s="57"/>
      <c r="CQ399" s="57"/>
      <c r="CR399" s="57"/>
      <c r="CS399" s="57"/>
      <c r="CT399" s="57"/>
      <c r="CU399" s="57"/>
      <c r="CV399" s="57"/>
      <c r="CW399" s="57"/>
      <c r="CX399" s="57"/>
      <c r="CY399" s="57"/>
      <c r="CZ399" s="57"/>
      <c r="DA399" s="57"/>
      <c r="DB399" s="57"/>
      <c r="DC399" s="57"/>
      <c r="DD399" s="57"/>
      <c r="DE399" s="57"/>
      <c r="DF399" s="57"/>
      <c r="DG399" s="57"/>
      <c r="DH399" s="57"/>
      <c r="DI399" s="57"/>
      <c r="DJ399" s="57"/>
      <c r="DK399" s="57"/>
      <c r="DL399" s="57"/>
      <c r="DM399" s="57"/>
      <c r="DN399" s="57"/>
      <c r="DO399" s="57"/>
      <c r="DP399" s="57"/>
      <c r="DQ399" s="57"/>
      <c r="DR399" s="57"/>
      <c r="DS399" s="57"/>
      <c r="DT399" s="57"/>
      <c r="DU399" s="57"/>
      <c r="DV399" s="57"/>
      <c r="DW399" s="57"/>
      <c r="DX399" s="57"/>
      <c r="DY399" s="57"/>
    </row>
    <row r="400" spans="1:129">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c r="AM400" s="57"/>
      <c r="AN400" s="57"/>
      <c r="AO400" s="57"/>
      <c r="AP400" s="57"/>
      <c r="AQ400" s="57"/>
      <c r="AR400" s="57"/>
      <c r="AS400" s="57"/>
      <c r="AT400" s="57"/>
      <c r="AU400" s="57"/>
      <c r="AV400" s="57"/>
      <c r="AW400" s="57"/>
      <c r="AX400" s="57"/>
      <c r="AY400" s="57"/>
      <c r="AZ400" s="57"/>
      <c r="BA400" s="57"/>
      <c r="BB400" s="57"/>
      <c r="BC400" s="57"/>
      <c r="BD400" s="57"/>
      <c r="BE400" s="57"/>
      <c r="BF400" s="57"/>
      <c r="BG400" s="57"/>
      <c r="BH400" s="57"/>
      <c r="BI400" s="57"/>
      <c r="BJ400" s="57"/>
      <c r="BK400" s="57"/>
      <c r="BL400" s="57"/>
      <c r="BM400" s="57"/>
      <c r="BN400" s="57"/>
      <c r="BO400" s="57"/>
      <c r="BP400" s="57"/>
      <c r="BQ400" s="57"/>
      <c r="BR400" s="57"/>
      <c r="BS400" s="57"/>
      <c r="BT400" s="57"/>
      <c r="BU400" s="57"/>
      <c r="BV400" s="57"/>
      <c r="BW400" s="57"/>
      <c r="BX400" s="57"/>
      <c r="BY400" s="57"/>
      <c r="BZ400" s="57"/>
      <c r="CA400" s="57"/>
      <c r="CB400" s="57"/>
      <c r="CC400" s="57"/>
      <c r="CD400" s="57"/>
      <c r="CE400" s="57"/>
      <c r="CF400" s="57"/>
      <c r="CG400" s="57"/>
      <c r="CH400" s="57"/>
      <c r="CI400" s="57"/>
      <c r="CJ400" s="57"/>
      <c r="CK400" s="57"/>
      <c r="CL400" s="57"/>
      <c r="CM400" s="57"/>
      <c r="CN400" s="57"/>
      <c r="CO400" s="57"/>
      <c r="CP400" s="57"/>
      <c r="CQ400" s="57"/>
      <c r="CR400" s="57"/>
      <c r="CS400" s="57"/>
      <c r="CT400" s="57"/>
      <c r="CU400" s="57"/>
      <c r="CV400" s="57"/>
      <c r="CW400" s="57"/>
      <c r="CX400" s="57"/>
      <c r="CY400" s="57"/>
      <c r="CZ400" s="57"/>
      <c r="DA400" s="57"/>
      <c r="DB400" s="57"/>
      <c r="DC400" s="57"/>
      <c r="DD400" s="57"/>
      <c r="DE400" s="57"/>
      <c r="DF400" s="57"/>
      <c r="DG400" s="57"/>
      <c r="DH400" s="57"/>
      <c r="DI400" s="57"/>
      <c r="DJ400" s="57"/>
      <c r="DK400" s="57"/>
      <c r="DL400" s="57"/>
      <c r="DM400" s="57"/>
      <c r="DN400" s="57"/>
      <c r="DO400" s="57"/>
      <c r="DP400" s="57"/>
      <c r="DQ400" s="57"/>
      <c r="DR400" s="57"/>
      <c r="DS400" s="57"/>
      <c r="DT400" s="57"/>
      <c r="DU400" s="57"/>
      <c r="DV400" s="57"/>
      <c r="DW400" s="57"/>
      <c r="DX400" s="57"/>
      <c r="DY400" s="57"/>
    </row>
    <row r="401" spans="1:129">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c r="AR401" s="57"/>
      <c r="AS401" s="57"/>
      <c r="AT401" s="57"/>
      <c r="AU401" s="57"/>
      <c r="AV401" s="57"/>
      <c r="AW401" s="57"/>
      <c r="AX401" s="57"/>
      <c r="AY401" s="57"/>
      <c r="AZ401" s="57"/>
      <c r="BA401" s="57"/>
      <c r="BB401" s="57"/>
      <c r="BC401" s="57"/>
      <c r="BD401" s="57"/>
      <c r="BE401" s="57"/>
      <c r="BF401" s="57"/>
      <c r="BG401" s="57"/>
      <c r="BH401" s="57"/>
      <c r="BI401" s="57"/>
      <c r="BJ401" s="57"/>
      <c r="BK401" s="57"/>
      <c r="BL401" s="57"/>
      <c r="BM401" s="57"/>
      <c r="BN401" s="57"/>
      <c r="BO401" s="57"/>
      <c r="BP401" s="57"/>
      <c r="BQ401" s="57"/>
      <c r="BR401" s="57"/>
      <c r="BS401" s="57"/>
      <c r="BT401" s="57"/>
      <c r="BU401" s="57"/>
      <c r="BV401" s="57"/>
      <c r="BW401" s="57"/>
      <c r="BX401" s="57"/>
      <c r="BY401" s="57"/>
      <c r="BZ401" s="57"/>
      <c r="CA401" s="57"/>
      <c r="CB401" s="57"/>
      <c r="CC401" s="57"/>
      <c r="CD401" s="57"/>
      <c r="CE401" s="57"/>
      <c r="CF401" s="57"/>
      <c r="CG401" s="57"/>
      <c r="CH401" s="57"/>
      <c r="CI401" s="57"/>
      <c r="CJ401" s="57"/>
      <c r="CK401" s="57"/>
      <c r="CL401" s="57"/>
      <c r="CM401" s="57"/>
      <c r="CN401" s="57"/>
      <c r="CO401" s="57"/>
      <c r="CP401" s="57"/>
      <c r="CQ401" s="57"/>
      <c r="CR401" s="57"/>
      <c r="CS401" s="57"/>
      <c r="CT401" s="57"/>
      <c r="CU401" s="57"/>
      <c r="CV401" s="57"/>
      <c r="CW401" s="57"/>
      <c r="CX401" s="57"/>
      <c r="CY401" s="57"/>
      <c r="CZ401" s="57"/>
      <c r="DA401" s="57"/>
      <c r="DB401" s="57"/>
      <c r="DC401" s="57"/>
      <c r="DD401" s="57"/>
      <c r="DE401" s="57"/>
      <c r="DF401" s="57"/>
      <c r="DG401" s="57"/>
      <c r="DH401" s="57"/>
      <c r="DI401" s="57"/>
      <c r="DJ401" s="57"/>
      <c r="DK401" s="57"/>
      <c r="DL401" s="57"/>
      <c r="DM401" s="57"/>
      <c r="DN401" s="57"/>
      <c r="DO401" s="57"/>
      <c r="DP401" s="57"/>
      <c r="DQ401" s="57"/>
      <c r="DR401" s="57"/>
      <c r="DS401" s="57"/>
      <c r="DT401" s="57"/>
      <c r="DU401" s="57"/>
      <c r="DV401" s="57"/>
      <c r="DW401" s="57"/>
      <c r="DX401" s="57"/>
      <c r="DY401" s="57"/>
    </row>
    <row r="402" spans="1:129">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7"/>
      <c r="AI402" s="57"/>
      <c r="AJ402" s="57"/>
      <c r="AK402" s="57"/>
      <c r="AL402" s="57"/>
      <c r="AM402" s="57"/>
      <c r="AN402" s="57"/>
      <c r="AO402" s="57"/>
      <c r="AP402" s="57"/>
      <c r="AQ402" s="57"/>
      <c r="AR402" s="57"/>
      <c r="AS402" s="57"/>
      <c r="AT402" s="57"/>
      <c r="AU402" s="57"/>
      <c r="AV402" s="57"/>
      <c r="AW402" s="57"/>
      <c r="AX402" s="57"/>
      <c r="AY402" s="57"/>
      <c r="AZ402" s="57"/>
      <c r="BA402" s="57"/>
      <c r="BB402" s="57"/>
      <c r="BC402" s="57"/>
      <c r="BD402" s="57"/>
      <c r="BE402" s="57"/>
      <c r="BF402" s="57"/>
      <c r="BG402" s="57"/>
      <c r="BH402" s="57"/>
      <c r="BI402" s="57"/>
      <c r="BJ402" s="57"/>
      <c r="BK402" s="57"/>
      <c r="BL402" s="57"/>
      <c r="BM402" s="57"/>
      <c r="BN402" s="57"/>
      <c r="BO402" s="57"/>
      <c r="BP402" s="57"/>
      <c r="BQ402" s="57"/>
      <c r="BR402" s="57"/>
      <c r="BS402" s="57"/>
      <c r="BT402" s="57"/>
      <c r="BU402" s="57"/>
      <c r="BV402" s="57"/>
      <c r="BW402" s="57"/>
      <c r="BX402" s="57"/>
      <c r="BY402" s="57"/>
      <c r="BZ402" s="57"/>
      <c r="CA402" s="57"/>
      <c r="CB402" s="57"/>
      <c r="CC402" s="57"/>
      <c r="CD402" s="57"/>
      <c r="CE402" s="57"/>
      <c r="CF402" s="57"/>
      <c r="CG402" s="57"/>
      <c r="CH402" s="57"/>
      <c r="CI402" s="57"/>
      <c r="CJ402" s="57"/>
      <c r="CK402" s="57"/>
      <c r="CL402" s="57"/>
      <c r="CM402" s="57"/>
      <c r="CN402" s="57"/>
      <c r="CO402" s="57"/>
      <c r="CP402" s="57"/>
      <c r="CQ402" s="57"/>
      <c r="CR402" s="57"/>
      <c r="CS402" s="57"/>
      <c r="CT402" s="57"/>
      <c r="CU402" s="57"/>
      <c r="CV402" s="57"/>
      <c r="CW402" s="57"/>
      <c r="CX402" s="57"/>
      <c r="CY402" s="57"/>
      <c r="CZ402" s="57"/>
      <c r="DA402" s="57"/>
      <c r="DB402" s="57"/>
      <c r="DC402" s="57"/>
      <c r="DD402" s="57"/>
      <c r="DE402" s="57"/>
      <c r="DF402" s="57"/>
      <c r="DG402" s="57"/>
      <c r="DH402" s="57"/>
      <c r="DI402" s="57"/>
      <c r="DJ402" s="57"/>
      <c r="DK402" s="57"/>
      <c r="DL402" s="57"/>
      <c r="DM402" s="57"/>
      <c r="DN402" s="57"/>
      <c r="DO402" s="57"/>
      <c r="DP402" s="57"/>
      <c r="DQ402" s="57"/>
      <c r="DR402" s="57"/>
      <c r="DS402" s="57"/>
      <c r="DT402" s="57"/>
      <c r="DU402" s="57"/>
      <c r="DV402" s="57"/>
      <c r="DW402" s="57"/>
      <c r="DX402" s="57"/>
      <c r="DY402" s="57"/>
    </row>
    <row r="403" spans="1:129">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7"/>
      <c r="AI403" s="57"/>
      <c r="AJ403" s="57"/>
      <c r="AK403" s="57"/>
      <c r="AL403" s="57"/>
      <c r="AM403" s="57"/>
      <c r="AN403" s="57"/>
      <c r="AO403" s="57"/>
      <c r="AP403" s="57"/>
      <c r="AQ403" s="57"/>
      <c r="AR403" s="57"/>
      <c r="AS403" s="57"/>
      <c r="AT403" s="57"/>
      <c r="AU403" s="57"/>
      <c r="AV403" s="57"/>
      <c r="AW403" s="57"/>
      <c r="AX403" s="57"/>
      <c r="AY403" s="57"/>
      <c r="AZ403" s="57"/>
      <c r="BA403" s="57"/>
      <c r="BB403" s="57"/>
      <c r="BC403" s="57"/>
      <c r="BD403" s="57"/>
      <c r="BE403" s="57"/>
      <c r="BF403" s="57"/>
      <c r="BG403" s="57"/>
      <c r="BH403" s="57"/>
      <c r="BI403" s="57"/>
      <c r="BJ403" s="57"/>
      <c r="BK403" s="57"/>
      <c r="BL403" s="57"/>
      <c r="BM403" s="57"/>
      <c r="BN403" s="57"/>
      <c r="BO403" s="57"/>
      <c r="BP403" s="57"/>
      <c r="BQ403" s="57"/>
      <c r="BR403" s="57"/>
      <c r="BS403" s="57"/>
      <c r="BT403" s="57"/>
      <c r="BU403" s="57"/>
      <c r="BV403" s="57"/>
      <c r="BW403" s="57"/>
      <c r="BX403" s="57"/>
      <c r="BY403" s="57"/>
      <c r="BZ403" s="57"/>
      <c r="CA403" s="57"/>
      <c r="CB403" s="57"/>
      <c r="CC403" s="57"/>
      <c r="CD403" s="57"/>
      <c r="CE403" s="57"/>
      <c r="CF403" s="57"/>
      <c r="CG403" s="57"/>
      <c r="CH403" s="57"/>
      <c r="CI403" s="57"/>
      <c r="CJ403" s="57"/>
      <c r="CK403" s="57"/>
      <c r="CL403" s="57"/>
      <c r="CM403" s="57"/>
      <c r="CN403" s="57"/>
      <c r="CO403" s="57"/>
      <c r="CP403" s="57"/>
      <c r="CQ403" s="57"/>
      <c r="CR403" s="57"/>
      <c r="CS403" s="57"/>
      <c r="CT403" s="57"/>
      <c r="CU403" s="57"/>
      <c r="CV403" s="57"/>
      <c r="CW403" s="57"/>
      <c r="CX403" s="57"/>
      <c r="CY403" s="57"/>
      <c r="CZ403" s="57"/>
      <c r="DA403" s="57"/>
      <c r="DB403" s="57"/>
      <c r="DC403" s="57"/>
      <c r="DD403" s="57"/>
      <c r="DE403" s="57"/>
      <c r="DF403" s="57"/>
      <c r="DG403" s="57"/>
      <c r="DH403" s="57"/>
      <c r="DI403" s="57"/>
      <c r="DJ403" s="57"/>
      <c r="DK403" s="57"/>
      <c r="DL403" s="57"/>
      <c r="DM403" s="57"/>
      <c r="DN403" s="57"/>
      <c r="DO403" s="57"/>
      <c r="DP403" s="57"/>
      <c r="DQ403" s="57"/>
      <c r="DR403" s="57"/>
      <c r="DS403" s="57"/>
      <c r="DT403" s="57"/>
      <c r="DU403" s="57"/>
      <c r="DV403" s="57"/>
      <c r="DW403" s="57"/>
      <c r="DX403" s="57"/>
      <c r="DY403" s="57"/>
    </row>
    <row r="404" spans="1:129">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7"/>
      <c r="AI404" s="57"/>
      <c r="AJ404" s="57"/>
      <c r="AK404" s="57"/>
      <c r="AL404" s="57"/>
      <c r="AM404" s="57"/>
      <c r="AN404" s="57"/>
      <c r="AO404" s="57"/>
      <c r="AP404" s="57"/>
      <c r="AQ404" s="57"/>
      <c r="AR404" s="57"/>
      <c r="AS404" s="57"/>
      <c r="AT404" s="57"/>
      <c r="AU404" s="57"/>
      <c r="AV404" s="57"/>
      <c r="AW404" s="57"/>
      <c r="AX404" s="57"/>
      <c r="AY404" s="57"/>
      <c r="AZ404" s="57"/>
      <c r="BA404" s="57"/>
      <c r="BB404" s="57"/>
      <c r="BC404" s="57"/>
      <c r="BD404" s="57"/>
      <c r="BE404" s="57"/>
      <c r="BF404" s="57"/>
      <c r="BG404" s="57"/>
      <c r="BH404" s="57"/>
      <c r="BI404" s="57"/>
      <c r="BJ404" s="57"/>
      <c r="BK404" s="57"/>
      <c r="BL404" s="57"/>
      <c r="BM404" s="57"/>
      <c r="BN404" s="57"/>
      <c r="BO404" s="57"/>
      <c r="BP404" s="57"/>
      <c r="BQ404" s="57"/>
      <c r="BR404" s="57"/>
      <c r="BS404" s="57"/>
      <c r="BT404" s="57"/>
      <c r="BU404" s="57"/>
      <c r="BV404" s="57"/>
      <c r="BW404" s="57"/>
      <c r="BX404" s="57"/>
      <c r="BY404" s="57"/>
      <c r="BZ404" s="57"/>
      <c r="CA404" s="57"/>
      <c r="CB404" s="57"/>
      <c r="CC404" s="57"/>
      <c r="CD404" s="57"/>
      <c r="CE404" s="57"/>
      <c r="CF404" s="57"/>
      <c r="CG404" s="57"/>
      <c r="CH404" s="57"/>
      <c r="CI404" s="57"/>
      <c r="CJ404" s="57"/>
      <c r="CK404" s="57"/>
      <c r="CL404" s="57"/>
      <c r="CM404" s="57"/>
      <c r="CN404" s="57"/>
      <c r="CO404" s="57"/>
      <c r="CP404" s="57"/>
      <c r="CQ404" s="57"/>
      <c r="CR404" s="57"/>
      <c r="CS404" s="57"/>
      <c r="CT404" s="57"/>
      <c r="CU404" s="57"/>
      <c r="CV404" s="57"/>
      <c r="CW404" s="57"/>
      <c r="CX404" s="57"/>
      <c r="CY404" s="57"/>
      <c r="CZ404" s="57"/>
      <c r="DA404" s="57"/>
      <c r="DB404" s="57"/>
      <c r="DC404" s="57"/>
      <c r="DD404" s="57"/>
      <c r="DE404" s="57"/>
      <c r="DF404" s="57"/>
      <c r="DG404" s="57"/>
      <c r="DH404" s="57"/>
      <c r="DI404" s="57"/>
      <c r="DJ404" s="57"/>
      <c r="DK404" s="57"/>
      <c r="DL404" s="57"/>
      <c r="DM404" s="57"/>
      <c r="DN404" s="57"/>
      <c r="DO404" s="57"/>
      <c r="DP404" s="57"/>
      <c r="DQ404" s="57"/>
      <c r="DR404" s="57"/>
      <c r="DS404" s="57"/>
      <c r="DT404" s="57"/>
      <c r="DU404" s="57"/>
      <c r="DV404" s="57"/>
      <c r="DW404" s="57"/>
      <c r="DX404" s="57"/>
      <c r="DY404" s="57"/>
    </row>
    <row r="405" spans="1:129">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7"/>
      <c r="AI405" s="57"/>
      <c r="AJ405" s="57"/>
      <c r="AK405" s="57"/>
      <c r="AL405" s="57"/>
      <c r="AM405" s="57"/>
      <c r="AN405" s="57"/>
      <c r="AO405" s="57"/>
      <c r="AP405" s="57"/>
      <c r="AQ405" s="57"/>
      <c r="AR405" s="57"/>
      <c r="AS405" s="57"/>
      <c r="AT405" s="57"/>
      <c r="AU405" s="57"/>
      <c r="AV405" s="57"/>
      <c r="AW405" s="57"/>
      <c r="AX405" s="57"/>
      <c r="AY405" s="57"/>
      <c r="AZ405" s="57"/>
      <c r="BA405" s="57"/>
      <c r="BB405" s="57"/>
      <c r="BC405" s="57"/>
      <c r="BD405" s="57"/>
      <c r="BE405" s="57"/>
      <c r="BF405" s="57"/>
      <c r="BG405" s="57"/>
      <c r="BH405" s="57"/>
      <c r="BI405" s="57"/>
      <c r="BJ405" s="57"/>
      <c r="BK405" s="57"/>
      <c r="BL405" s="57"/>
      <c r="BM405" s="57"/>
      <c r="BN405" s="57"/>
      <c r="BO405" s="57"/>
      <c r="BP405" s="57"/>
      <c r="BQ405" s="57"/>
      <c r="BR405" s="57"/>
      <c r="BS405" s="57"/>
      <c r="BT405" s="57"/>
      <c r="BU405" s="57"/>
      <c r="BV405" s="57"/>
      <c r="BW405" s="57"/>
      <c r="BX405" s="57"/>
      <c r="BY405" s="57"/>
      <c r="BZ405" s="57"/>
      <c r="CA405" s="57"/>
      <c r="CB405" s="57"/>
      <c r="CC405" s="57"/>
      <c r="CD405" s="57"/>
      <c r="CE405" s="57"/>
      <c r="CF405" s="57"/>
      <c r="CG405" s="57"/>
      <c r="CH405" s="57"/>
      <c r="CI405" s="57"/>
      <c r="CJ405" s="57"/>
      <c r="CK405" s="57"/>
      <c r="CL405" s="57"/>
      <c r="CM405" s="57"/>
      <c r="CN405" s="57"/>
      <c r="CO405" s="57"/>
      <c r="CP405" s="57"/>
      <c r="CQ405" s="57"/>
      <c r="CR405" s="57"/>
      <c r="CS405" s="57"/>
      <c r="CT405" s="57"/>
      <c r="CU405" s="57"/>
      <c r="CV405" s="57"/>
      <c r="CW405" s="57"/>
      <c r="CX405" s="57"/>
      <c r="CY405" s="57"/>
      <c r="CZ405" s="57"/>
      <c r="DA405" s="57"/>
      <c r="DB405" s="57"/>
      <c r="DC405" s="57"/>
      <c r="DD405" s="57"/>
      <c r="DE405" s="57"/>
      <c r="DF405" s="57"/>
      <c r="DG405" s="57"/>
      <c r="DH405" s="57"/>
      <c r="DI405" s="57"/>
      <c r="DJ405" s="57"/>
      <c r="DK405" s="57"/>
      <c r="DL405" s="57"/>
      <c r="DM405" s="57"/>
      <c r="DN405" s="57"/>
      <c r="DO405" s="57"/>
      <c r="DP405" s="57"/>
      <c r="DQ405" s="57"/>
      <c r="DR405" s="57"/>
      <c r="DS405" s="57"/>
      <c r="DT405" s="57"/>
      <c r="DU405" s="57"/>
      <c r="DV405" s="57"/>
      <c r="DW405" s="57"/>
      <c r="DX405" s="57"/>
      <c r="DY405" s="57"/>
    </row>
    <row r="406" spans="1:129">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7"/>
      <c r="AL406" s="57"/>
      <c r="AM406" s="57"/>
      <c r="AN406" s="57"/>
      <c r="AO406" s="57"/>
      <c r="AP406" s="57"/>
      <c r="AQ406" s="57"/>
      <c r="AR406" s="57"/>
      <c r="AS406" s="57"/>
      <c r="AT406" s="57"/>
      <c r="AU406" s="57"/>
      <c r="AV406" s="57"/>
      <c r="AW406" s="57"/>
      <c r="AX406" s="57"/>
      <c r="AY406" s="57"/>
      <c r="AZ406" s="57"/>
      <c r="BA406" s="57"/>
      <c r="BB406" s="57"/>
      <c r="BC406" s="57"/>
      <c r="BD406" s="57"/>
      <c r="BE406" s="57"/>
      <c r="BF406" s="57"/>
      <c r="BG406" s="57"/>
      <c r="BH406" s="57"/>
      <c r="BI406" s="57"/>
      <c r="BJ406" s="57"/>
      <c r="BK406" s="57"/>
      <c r="BL406" s="57"/>
      <c r="BM406" s="57"/>
      <c r="BN406" s="57"/>
      <c r="BO406" s="57"/>
      <c r="BP406" s="57"/>
      <c r="BQ406" s="57"/>
      <c r="BR406" s="57"/>
      <c r="BS406" s="57"/>
      <c r="BT406" s="57"/>
      <c r="BU406" s="57"/>
      <c r="BV406" s="57"/>
      <c r="BW406" s="57"/>
      <c r="BX406" s="57"/>
      <c r="BY406" s="57"/>
      <c r="BZ406" s="57"/>
      <c r="CA406" s="57"/>
      <c r="CB406" s="57"/>
      <c r="CC406" s="57"/>
      <c r="CD406" s="57"/>
      <c r="CE406" s="57"/>
      <c r="CF406" s="57"/>
      <c r="CG406" s="57"/>
      <c r="CH406" s="57"/>
      <c r="CI406" s="57"/>
      <c r="CJ406" s="57"/>
      <c r="CK406" s="57"/>
      <c r="CL406" s="57"/>
      <c r="CM406" s="57"/>
      <c r="CN406" s="57"/>
      <c r="CO406" s="57"/>
      <c r="CP406" s="57"/>
      <c r="CQ406" s="57"/>
      <c r="CR406" s="57"/>
      <c r="CS406" s="57"/>
      <c r="CT406" s="57"/>
      <c r="CU406" s="57"/>
      <c r="CV406" s="57"/>
      <c r="CW406" s="57"/>
      <c r="CX406" s="57"/>
      <c r="CY406" s="57"/>
      <c r="CZ406" s="57"/>
      <c r="DA406" s="57"/>
      <c r="DB406" s="57"/>
      <c r="DC406" s="57"/>
      <c r="DD406" s="57"/>
      <c r="DE406" s="57"/>
      <c r="DF406" s="57"/>
      <c r="DG406" s="57"/>
      <c r="DH406" s="57"/>
      <c r="DI406" s="57"/>
      <c r="DJ406" s="57"/>
      <c r="DK406" s="57"/>
      <c r="DL406" s="57"/>
      <c r="DM406" s="57"/>
      <c r="DN406" s="57"/>
      <c r="DO406" s="57"/>
      <c r="DP406" s="57"/>
      <c r="DQ406" s="57"/>
      <c r="DR406" s="57"/>
      <c r="DS406" s="57"/>
      <c r="DT406" s="57"/>
      <c r="DU406" s="57"/>
      <c r="DV406" s="57"/>
      <c r="DW406" s="57"/>
      <c r="DX406" s="57"/>
      <c r="DY406" s="57"/>
    </row>
    <row r="407" spans="1:129">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57"/>
      <c r="AL407" s="57"/>
      <c r="AM407" s="57"/>
      <c r="AN407" s="57"/>
      <c r="AO407" s="57"/>
      <c r="AP407" s="57"/>
      <c r="AQ407" s="57"/>
      <c r="AR407" s="57"/>
      <c r="AS407" s="57"/>
      <c r="AT407" s="57"/>
      <c r="AU407" s="57"/>
      <c r="AV407" s="57"/>
      <c r="AW407" s="57"/>
      <c r="AX407" s="57"/>
      <c r="AY407" s="57"/>
      <c r="AZ407" s="57"/>
      <c r="BA407" s="57"/>
      <c r="BB407" s="57"/>
      <c r="BC407" s="57"/>
      <c r="BD407" s="57"/>
      <c r="BE407" s="57"/>
      <c r="BF407" s="57"/>
      <c r="BG407" s="57"/>
      <c r="BH407" s="57"/>
      <c r="BI407" s="57"/>
      <c r="BJ407" s="57"/>
      <c r="BK407" s="57"/>
      <c r="BL407" s="57"/>
      <c r="BM407" s="57"/>
      <c r="BN407" s="57"/>
      <c r="BO407" s="57"/>
      <c r="BP407" s="57"/>
      <c r="BQ407" s="57"/>
      <c r="BR407" s="57"/>
      <c r="BS407" s="57"/>
      <c r="BT407" s="57"/>
      <c r="BU407" s="57"/>
      <c r="BV407" s="57"/>
      <c r="BW407" s="57"/>
      <c r="BX407" s="57"/>
      <c r="BY407" s="57"/>
      <c r="BZ407" s="57"/>
      <c r="CA407" s="57"/>
      <c r="CB407" s="57"/>
      <c r="CC407" s="57"/>
      <c r="CD407" s="57"/>
      <c r="CE407" s="57"/>
      <c r="CF407" s="57"/>
      <c r="CG407" s="57"/>
      <c r="CH407" s="57"/>
      <c r="CI407" s="57"/>
      <c r="CJ407" s="57"/>
      <c r="CK407" s="57"/>
      <c r="CL407" s="57"/>
      <c r="CM407" s="57"/>
      <c r="CN407" s="57"/>
      <c r="CO407" s="57"/>
      <c r="CP407" s="57"/>
      <c r="CQ407" s="57"/>
      <c r="CR407" s="57"/>
      <c r="CS407" s="57"/>
      <c r="CT407" s="57"/>
      <c r="CU407" s="57"/>
      <c r="CV407" s="57"/>
      <c r="CW407" s="57"/>
      <c r="CX407" s="57"/>
      <c r="CY407" s="57"/>
      <c r="CZ407" s="57"/>
      <c r="DA407" s="57"/>
      <c r="DB407" s="57"/>
      <c r="DC407" s="57"/>
      <c r="DD407" s="57"/>
      <c r="DE407" s="57"/>
      <c r="DF407" s="57"/>
      <c r="DG407" s="57"/>
      <c r="DH407" s="57"/>
      <c r="DI407" s="57"/>
      <c r="DJ407" s="57"/>
      <c r="DK407" s="57"/>
      <c r="DL407" s="57"/>
      <c r="DM407" s="57"/>
      <c r="DN407" s="57"/>
      <c r="DO407" s="57"/>
      <c r="DP407" s="57"/>
      <c r="DQ407" s="57"/>
      <c r="DR407" s="57"/>
      <c r="DS407" s="57"/>
      <c r="DT407" s="57"/>
      <c r="DU407" s="57"/>
      <c r="DV407" s="57"/>
      <c r="DW407" s="57"/>
      <c r="DX407" s="57"/>
      <c r="DY407" s="57"/>
    </row>
    <row r="408" spans="1:129">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c r="AY408" s="57"/>
      <c r="AZ408" s="57"/>
      <c r="BA408" s="57"/>
      <c r="BB408" s="57"/>
      <c r="BC408" s="57"/>
      <c r="BD408" s="57"/>
      <c r="BE408" s="57"/>
      <c r="BF408" s="57"/>
      <c r="BG408" s="57"/>
      <c r="BH408" s="57"/>
      <c r="BI408" s="57"/>
      <c r="BJ408" s="57"/>
      <c r="BK408" s="57"/>
      <c r="BL408" s="57"/>
      <c r="BM408" s="57"/>
      <c r="BN408" s="57"/>
      <c r="BO408" s="57"/>
      <c r="BP408" s="57"/>
      <c r="BQ408" s="57"/>
      <c r="BR408" s="57"/>
      <c r="BS408" s="57"/>
      <c r="BT408" s="57"/>
      <c r="BU408" s="57"/>
      <c r="BV408" s="57"/>
      <c r="BW408" s="57"/>
      <c r="BX408" s="57"/>
      <c r="BY408" s="57"/>
      <c r="BZ408" s="57"/>
      <c r="CA408" s="57"/>
      <c r="CB408" s="57"/>
      <c r="CC408" s="57"/>
      <c r="CD408" s="57"/>
      <c r="CE408" s="57"/>
      <c r="CF408" s="57"/>
      <c r="CG408" s="57"/>
      <c r="CH408" s="57"/>
      <c r="CI408" s="57"/>
      <c r="CJ408" s="57"/>
      <c r="CK408" s="57"/>
      <c r="CL408" s="57"/>
      <c r="CM408" s="57"/>
      <c r="CN408" s="57"/>
      <c r="CO408" s="57"/>
      <c r="CP408" s="57"/>
      <c r="CQ408" s="57"/>
      <c r="CR408" s="57"/>
      <c r="CS408" s="57"/>
      <c r="CT408" s="57"/>
      <c r="CU408" s="57"/>
      <c r="CV408" s="57"/>
      <c r="CW408" s="57"/>
      <c r="CX408" s="57"/>
      <c r="CY408" s="57"/>
      <c r="CZ408" s="57"/>
      <c r="DA408" s="57"/>
      <c r="DB408" s="57"/>
      <c r="DC408" s="57"/>
      <c r="DD408" s="57"/>
      <c r="DE408" s="57"/>
      <c r="DF408" s="57"/>
      <c r="DG408" s="57"/>
      <c r="DH408" s="57"/>
      <c r="DI408" s="57"/>
      <c r="DJ408" s="57"/>
      <c r="DK408" s="57"/>
      <c r="DL408" s="57"/>
      <c r="DM408" s="57"/>
      <c r="DN408" s="57"/>
      <c r="DO408" s="57"/>
      <c r="DP408" s="57"/>
      <c r="DQ408" s="57"/>
      <c r="DR408" s="57"/>
      <c r="DS408" s="57"/>
      <c r="DT408" s="57"/>
      <c r="DU408" s="57"/>
      <c r="DV408" s="57"/>
      <c r="DW408" s="57"/>
      <c r="DX408" s="57"/>
      <c r="DY408" s="57"/>
    </row>
    <row r="409" spans="1:129">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c r="AY409" s="57"/>
      <c r="AZ409" s="57"/>
      <c r="BA409" s="57"/>
      <c r="BB409" s="57"/>
      <c r="BC409" s="57"/>
      <c r="BD409" s="57"/>
      <c r="BE409" s="57"/>
      <c r="BF409" s="57"/>
      <c r="BG409" s="57"/>
      <c r="BH409" s="57"/>
      <c r="BI409" s="57"/>
      <c r="BJ409" s="57"/>
      <c r="BK409" s="57"/>
      <c r="BL409" s="57"/>
      <c r="BM409" s="57"/>
      <c r="BN409" s="57"/>
      <c r="BO409" s="57"/>
      <c r="BP409" s="57"/>
      <c r="BQ409" s="57"/>
      <c r="BR409" s="57"/>
      <c r="BS409" s="57"/>
      <c r="BT409" s="57"/>
      <c r="BU409" s="57"/>
      <c r="BV409" s="57"/>
      <c r="BW409" s="57"/>
      <c r="BX409" s="57"/>
      <c r="BY409" s="57"/>
      <c r="BZ409" s="57"/>
      <c r="CA409" s="57"/>
      <c r="CB409" s="57"/>
      <c r="CC409" s="57"/>
      <c r="CD409" s="57"/>
      <c r="CE409" s="57"/>
      <c r="CF409" s="57"/>
      <c r="CG409" s="57"/>
      <c r="CH409" s="57"/>
      <c r="CI409" s="57"/>
      <c r="CJ409" s="57"/>
      <c r="CK409" s="57"/>
      <c r="CL409" s="57"/>
      <c r="CM409" s="57"/>
      <c r="CN409" s="57"/>
      <c r="CO409" s="57"/>
      <c r="CP409" s="57"/>
      <c r="CQ409" s="57"/>
      <c r="CR409" s="57"/>
      <c r="CS409" s="57"/>
      <c r="CT409" s="57"/>
      <c r="CU409" s="57"/>
      <c r="CV409" s="57"/>
      <c r="CW409" s="57"/>
      <c r="CX409" s="57"/>
      <c r="CY409" s="57"/>
      <c r="CZ409" s="57"/>
      <c r="DA409" s="57"/>
      <c r="DB409" s="57"/>
      <c r="DC409" s="57"/>
      <c r="DD409" s="57"/>
      <c r="DE409" s="57"/>
      <c r="DF409" s="57"/>
      <c r="DG409" s="57"/>
      <c r="DH409" s="57"/>
      <c r="DI409" s="57"/>
      <c r="DJ409" s="57"/>
      <c r="DK409" s="57"/>
      <c r="DL409" s="57"/>
      <c r="DM409" s="57"/>
      <c r="DN409" s="57"/>
      <c r="DO409" s="57"/>
      <c r="DP409" s="57"/>
      <c r="DQ409" s="57"/>
      <c r="DR409" s="57"/>
      <c r="DS409" s="57"/>
      <c r="DT409" s="57"/>
      <c r="DU409" s="57"/>
      <c r="DV409" s="57"/>
      <c r="DW409" s="57"/>
      <c r="DX409" s="57"/>
      <c r="DY409" s="57"/>
    </row>
    <row r="410" spans="1:129">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c r="AY410" s="57"/>
      <c r="AZ410" s="57"/>
      <c r="BA410" s="57"/>
      <c r="BB410" s="57"/>
      <c r="BC410" s="57"/>
      <c r="BD410" s="57"/>
      <c r="BE410" s="57"/>
      <c r="BF410" s="57"/>
      <c r="BG410" s="57"/>
      <c r="BH410" s="57"/>
      <c r="BI410" s="57"/>
      <c r="BJ410" s="57"/>
      <c r="BK410" s="57"/>
      <c r="BL410" s="57"/>
      <c r="BM410" s="57"/>
      <c r="BN410" s="57"/>
      <c r="BO410" s="57"/>
      <c r="BP410" s="57"/>
      <c r="BQ410" s="57"/>
      <c r="BR410" s="57"/>
      <c r="BS410" s="57"/>
      <c r="BT410" s="57"/>
      <c r="BU410" s="57"/>
      <c r="BV410" s="57"/>
      <c r="BW410" s="57"/>
      <c r="BX410" s="57"/>
      <c r="BY410" s="57"/>
      <c r="BZ410" s="57"/>
      <c r="CA410" s="57"/>
      <c r="CB410" s="57"/>
      <c r="CC410" s="57"/>
      <c r="CD410" s="57"/>
      <c r="CE410" s="57"/>
      <c r="CF410" s="57"/>
      <c r="CG410" s="57"/>
      <c r="CH410" s="57"/>
      <c r="CI410" s="57"/>
      <c r="CJ410" s="57"/>
      <c r="CK410" s="57"/>
      <c r="CL410" s="57"/>
      <c r="CM410" s="57"/>
      <c r="CN410" s="57"/>
      <c r="CO410" s="57"/>
      <c r="CP410" s="57"/>
      <c r="CQ410" s="57"/>
      <c r="CR410" s="57"/>
      <c r="CS410" s="57"/>
      <c r="CT410" s="57"/>
      <c r="CU410" s="57"/>
      <c r="CV410" s="57"/>
      <c r="CW410" s="57"/>
      <c r="CX410" s="57"/>
      <c r="CY410" s="57"/>
      <c r="CZ410" s="57"/>
      <c r="DA410" s="57"/>
      <c r="DB410" s="57"/>
      <c r="DC410" s="57"/>
      <c r="DD410" s="57"/>
      <c r="DE410" s="57"/>
      <c r="DF410" s="57"/>
      <c r="DG410" s="57"/>
      <c r="DH410" s="57"/>
      <c r="DI410" s="57"/>
      <c r="DJ410" s="57"/>
      <c r="DK410" s="57"/>
      <c r="DL410" s="57"/>
      <c r="DM410" s="57"/>
      <c r="DN410" s="57"/>
      <c r="DO410" s="57"/>
      <c r="DP410" s="57"/>
      <c r="DQ410" s="57"/>
      <c r="DR410" s="57"/>
      <c r="DS410" s="57"/>
      <c r="DT410" s="57"/>
      <c r="DU410" s="57"/>
      <c r="DV410" s="57"/>
      <c r="DW410" s="57"/>
      <c r="DX410" s="57"/>
      <c r="DY410" s="57"/>
    </row>
    <row r="411" spans="1:129">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c r="AL411" s="57"/>
      <c r="AM411" s="57"/>
      <c r="AN411" s="57"/>
      <c r="AO411" s="57"/>
      <c r="AP411" s="57"/>
      <c r="AQ411" s="57"/>
      <c r="AR411" s="57"/>
      <c r="AS411" s="57"/>
      <c r="AT411" s="57"/>
      <c r="AU411" s="57"/>
      <c r="AV411" s="57"/>
      <c r="AW411" s="57"/>
      <c r="AX411" s="57"/>
      <c r="AY411" s="57"/>
      <c r="AZ411" s="57"/>
      <c r="BA411" s="57"/>
      <c r="BB411" s="57"/>
      <c r="BC411" s="57"/>
      <c r="BD411" s="57"/>
      <c r="BE411" s="57"/>
      <c r="BF411" s="57"/>
      <c r="BG411" s="57"/>
      <c r="BH411" s="57"/>
      <c r="BI411" s="57"/>
      <c r="BJ411" s="57"/>
      <c r="BK411" s="57"/>
      <c r="BL411" s="57"/>
      <c r="BM411" s="57"/>
      <c r="BN411" s="57"/>
      <c r="BO411" s="57"/>
      <c r="BP411" s="57"/>
      <c r="BQ411" s="57"/>
      <c r="BR411" s="57"/>
      <c r="BS411" s="57"/>
      <c r="BT411" s="57"/>
      <c r="BU411" s="57"/>
      <c r="BV411" s="57"/>
      <c r="BW411" s="57"/>
      <c r="BX411" s="57"/>
      <c r="BY411" s="57"/>
      <c r="BZ411" s="57"/>
      <c r="CA411" s="57"/>
      <c r="CB411" s="57"/>
      <c r="CC411" s="57"/>
      <c r="CD411" s="57"/>
      <c r="CE411" s="57"/>
      <c r="CF411" s="57"/>
      <c r="CG411" s="57"/>
      <c r="CH411" s="57"/>
      <c r="CI411" s="57"/>
      <c r="CJ411" s="57"/>
      <c r="CK411" s="57"/>
      <c r="CL411" s="57"/>
      <c r="CM411" s="57"/>
      <c r="CN411" s="57"/>
      <c r="CO411" s="57"/>
      <c r="CP411" s="57"/>
      <c r="CQ411" s="57"/>
      <c r="CR411" s="57"/>
      <c r="CS411" s="57"/>
      <c r="CT411" s="57"/>
      <c r="CU411" s="57"/>
      <c r="CV411" s="57"/>
      <c r="CW411" s="57"/>
      <c r="CX411" s="57"/>
      <c r="CY411" s="57"/>
      <c r="CZ411" s="57"/>
      <c r="DA411" s="57"/>
      <c r="DB411" s="57"/>
      <c r="DC411" s="57"/>
      <c r="DD411" s="57"/>
      <c r="DE411" s="57"/>
      <c r="DF411" s="57"/>
      <c r="DG411" s="57"/>
      <c r="DH411" s="57"/>
      <c r="DI411" s="57"/>
      <c r="DJ411" s="57"/>
      <c r="DK411" s="57"/>
      <c r="DL411" s="57"/>
      <c r="DM411" s="57"/>
      <c r="DN411" s="57"/>
      <c r="DO411" s="57"/>
      <c r="DP411" s="57"/>
      <c r="DQ411" s="57"/>
      <c r="DR411" s="57"/>
      <c r="DS411" s="57"/>
      <c r="DT411" s="57"/>
      <c r="DU411" s="57"/>
      <c r="DV411" s="57"/>
      <c r="DW411" s="57"/>
      <c r="DX411" s="57"/>
      <c r="DY411" s="57"/>
    </row>
    <row r="412" spans="1:129">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c r="AY412" s="57"/>
      <c r="AZ412" s="57"/>
      <c r="BA412" s="57"/>
      <c r="BB412" s="57"/>
      <c r="BC412" s="57"/>
      <c r="BD412" s="57"/>
      <c r="BE412" s="57"/>
      <c r="BF412" s="57"/>
      <c r="BG412" s="57"/>
      <c r="BH412" s="57"/>
      <c r="BI412" s="57"/>
      <c r="BJ412" s="57"/>
      <c r="BK412" s="57"/>
      <c r="BL412" s="57"/>
      <c r="BM412" s="57"/>
      <c r="BN412" s="57"/>
      <c r="BO412" s="57"/>
      <c r="BP412" s="57"/>
      <c r="BQ412" s="57"/>
      <c r="BR412" s="57"/>
      <c r="BS412" s="57"/>
      <c r="BT412" s="57"/>
      <c r="BU412" s="57"/>
      <c r="BV412" s="57"/>
      <c r="BW412" s="57"/>
      <c r="BX412" s="57"/>
      <c r="BY412" s="57"/>
      <c r="BZ412" s="57"/>
      <c r="CA412" s="57"/>
      <c r="CB412" s="57"/>
      <c r="CC412" s="57"/>
      <c r="CD412" s="57"/>
      <c r="CE412" s="57"/>
      <c r="CF412" s="57"/>
      <c r="CG412" s="57"/>
      <c r="CH412" s="57"/>
      <c r="CI412" s="57"/>
      <c r="CJ412" s="57"/>
      <c r="CK412" s="57"/>
      <c r="CL412" s="57"/>
      <c r="CM412" s="57"/>
      <c r="CN412" s="57"/>
      <c r="CO412" s="57"/>
      <c r="CP412" s="57"/>
      <c r="CQ412" s="57"/>
      <c r="CR412" s="57"/>
      <c r="CS412" s="57"/>
      <c r="CT412" s="57"/>
      <c r="CU412" s="57"/>
      <c r="CV412" s="57"/>
      <c r="CW412" s="57"/>
      <c r="CX412" s="57"/>
      <c r="CY412" s="57"/>
      <c r="CZ412" s="57"/>
      <c r="DA412" s="57"/>
      <c r="DB412" s="57"/>
      <c r="DC412" s="57"/>
      <c r="DD412" s="57"/>
      <c r="DE412" s="57"/>
      <c r="DF412" s="57"/>
      <c r="DG412" s="57"/>
      <c r="DH412" s="57"/>
      <c r="DI412" s="57"/>
      <c r="DJ412" s="57"/>
      <c r="DK412" s="57"/>
      <c r="DL412" s="57"/>
      <c r="DM412" s="57"/>
      <c r="DN412" s="57"/>
      <c r="DO412" s="57"/>
      <c r="DP412" s="57"/>
      <c r="DQ412" s="57"/>
      <c r="DR412" s="57"/>
      <c r="DS412" s="57"/>
      <c r="DT412" s="57"/>
      <c r="DU412" s="57"/>
      <c r="DV412" s="57"/>
      <c r="DW412" s="57"/>
      <c r="DX412" s="57"/>
      <c r="DY412" s="57"/>
    </row>
    <row r="413" spans="1:129">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c r="AY413" s="57"/>
      <c r="AZ413" s="57"/>
      <c r="BA413" s="57"/>
      <c r="BB413" s="57"/>
      <c r="BC413" s="57"/>
      <c r="BD413" s="57"/>
      <c r="BE413" s="57"/>
      <c r="BF413" s="57"/>
      <c r="BG413" s="57"/>
      <c r="BH413" s="57"/>
      <c r="BI413" s="57"/>
      <c r="BJ413" s="57"/>
      <c r="BK413" s="57"/>
      <c r="BL413" s="57"/>
      <c r="BM413" s="57"/>
      <c r="BN413" s="57"/>
      <c r="BO413" s="57"/>
      <c r="BP413" s="57"/>
      <c r="BQ413" s="57"/>
      <c r="BR413" s="57"/>
      <c r="BS413" s="57"/>
      <c r="BT413" s="57"/>
      <c r="BU413" s="57"/>
      <c r="BV413" s="57"/>
      <c r="BW413" s="57"/>
      <c r="BX413" s="57"/>
      <c r="BY413" s="57"/>
      <c r="BZ413" s="57"/>
      <c r="CA413" s="57"/>
      <c r="CB413" s="57"/>
      <c r="CC413" s="57"/>
      <c r="CD413" s="57"/>
      <c r="CE413" s="57"/>
      <c r="CF413" s="57"/>
      <c r="CG413" s="57"/>
      <c r="CH413" s="57"/>
      <c r="CI413" s="57"/>
      <c r="CJ413" s="57"/>
      <c r="CK413" s="57"/>
      <c r="CL413" s="57"/>
      <c r="CM413" s="57"/>
      <c r="CN413" s="57"/>
      <c r="CO413" s="57"/>
      <c r="CP413" s="57"/>
      <c r="CQ413" s="57"/>
      <c r="CR413" s="57"/>
      <c r="CS413" s="57"/>
      <c r="CT413" s="57"/>
      <c r="CU413" s="57"/>
      <c r="CV413" s="57"/>
      <c r="CW413" s="57"/>
      <c r="CX413" s="57"/>
      <c r="CY413" s="57"/>
      <c r="CZ413" s="57"/>
      <c r="DA413" s="57"/>
      <c r="DB413" s="57"/>
      <c r="DC413" s="57"/>
      <c r="DD413" s="57"/>
      <c r="DE413" s="57"/>
      <c r="DF413" s="57"/>
      <c r="DG413" s="57"/>
      <c r="DH413" s="57"/>
      <c r="DI413" s="57"/>
      <c r="DJ413" s="57"/>
      <c r="DK413" s="57"/>
      <c r="DL413" s="57"/>
      <c r="DM413" s="57"/>
      <c r="DN413" s="57"/>
      <c r="DO413" s="57"/>
      <c r="DP413" s="57"/>
      <c r="DQ413" s="57"/>
      <c r="DR413" s="57"/>
      <c r="DS413" s="57"/>
      <c r="DT413" s="57"/>
      <c r="DU413" s="57"/>
      <c r="DV413" s="57"/>
      <c r="DW413" s="57"/>
      <c r="DX413" s="57"/>
      <c r="DY413" s="57"/>
    </row>
    <row r="414" spans="1:129">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7"/>
      <c r="AI414" s="57"/>
      <c r="AJ414" s="57"/>
      <c r="AK414" s="57"/>
      <c r="AL414" s="57"/>
      <c r="AM414" s="57"/>
      <c r="AN414" s="57"/>
      <c r="AO414" s="57"/>
      <c r="AP414" s="57"/>
      <c r="AQ414" s="57"/>
      <c r="AR414" s="57"/>
      <c r="AS414" s="57"/>
      <c r="AT414" s="57"/>
      <c r="AU414" s="57"/>
      <c r="AV414" s="57"/>
      <c r="AW414" s="57"/>
      <c r="AX414" s="57"/>
      <c r="AY414" s="57"/>
      <c r="AZ414" s="57"/>
      <c r="BA414" s="57"/>
      <c r="BB414" s="57"/>
      <c r="BC414" s="57"/>
      <c r="BD414" s="57"/>
      <c r="BE414" s="57"/>
      <c r="BF414" s="57"/>
      <c r="BG414" s="57"/>
      <c r="BH414" s="57"/>
      <c r="BI414" s="57"/>
      <c r="BJ414" s="57"/>
      <c r="BK414" s="57"/>
      <c r="BL414" s="57"/>
      <c r="BM414" s="57"/>
      <c r="BN414" s="57"/>
      <c r="BO414" s="57"/>
      <c r="BP414" s="57"/>
      <c r="BQ414" s="57"/>
      <c r="BR414" s="57"/>
      <c r="BS414" s="57"/>
      <c r="BT414" s="57"/>
      <c r="BU414" s="57"/>
      <c r="BV414" s="57"/>
      <c r="BW414" s="57"/>
      <c r="BX414" s="57"/>
      <c r="BY414" s="57"/>
      <c r="BZ414" s="57"/>
      <c r="CA414" s="57"/>
      <c r="CB414" s="57"/>
      <c r="CC414" s="57"/>
      <c r="CD414" s="57"/>
      <c r="CE414" s="57"/>
      <c r="CF414" s="57"/>
      <c r="CG414" s="57"/>
      <c r="CH414" s="57"/>
      <c r="CI414" s="57"/>
      <c r="CJ414" s="57"/>
      <c r="CK414" s="57"/>
      <c r="CL414" s="57"/>
      <c r="CM414" s="57"/>
      <c r="CN414" s="57"/>
      <c r="CO414" s="57"/>
      <c r="CP414" s="57"/>
      <c r="CQ414" s="57"/>
      <c r="CR414" s="57"/>
      <c r="CS414" s="57"/>
      <c r="CT414" s="57"/>
      <c r="CU414" s="57"/>
      <c r="CV414" s="57"/>
      <c r="CW414" s="57"/>
      <c r="CX414" s="57"/>
      <c r="CY414" s="57"/>
      <c r="CZ414" s="57"/>
      <c r="DA414" s="57"/>
      <c r="DB414" s="57"/>
      <c r="DC414" s="57"/>
      <c r="DD414" s="57"/>
      <c r="DE414" s="57"/>
      <c r="DF414" s="57"/>
      <c r="DG414" s="57"/>
      <c r="DH414" s="57"/>
      <c r="DI414" s="57"/>
      <c r="DJ414" s="57"/>
      <c r="DK414" s="57"/>
      <c r="DL414" s="57"/>
      <c r="DM414" s="57"/>
      <c r="DN414" s="57"/>
      <c r="DO414" s="57"/>
      <c r="DP414" s="57"/>
      <c r="DQ414" s="57"/>
      <c r="DR414" s="57"/>
      <c r="DS414" s="57"/>
      <c r="DT414" s="57"/>
      <c r="DU414" s="57"/>
      <c r="DV414" s="57"/>
      <c r="DW414" s="57"/>
      <c r="DX414" s="57"/>
      <c r="DY414" s="57"/>
    </row>
    <row r="415" spans="1:129">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7"/>
      <c r="AI415" s="57"/>
      <c r="AJ415" s="57"/>
      <c r="AK415" s="57"/>
      <c r="AL415" s="57"/>
      <c r="AM415" s="57"/>
      <c r="AN415" s="57"/>
      <c r="AO415" s="57"/>
      <c r="AP415" s="57"/>
      <c r="AQ415" s="57"/>
      <c r="AR415" s="57"/>
      <c r="AS415" s="57"/>
      <c r="AT415" s="57"/>
      <c r="AU415" s="57"/>
      <c r="AV415" s="57"/>
      <c r="AW415" s="57"/>
      <c r="AX415" s="57"/>
      <c r="AY415" s="57"/>
      <c r="AZ415" s="57"/>
      <c r="BA415" s="57"/>
      <c r="BB415" s="57"/>
      <c r="BC415" s="57"/>
      <c r="BD415" s="57"/>
      <c r="BE415" s="57"/>
      <c r="BF415" s="57"/>
      <c r="BG415" s="57"/>
      <c r="BH415" s="57"/>
      <c r="BI415" s="57"/>
      <c r="BJ415" s="57"/>
      <c r="BK415" s="57"/>
      <c r="BL415" s="57"/>
      <c r="BM415" s="57"/>
      <c r="BN415" s="57"/>
      <c r="BO415" s="57"/>
      <c r="BP415" s="57"/>
      <c r="BQ415" s="57"/>
      <c r="BR415" s="57"/>
      <c r="BS415" s="57"/>
      <c r="BT415" s="57"/>
      <c r="BU415" s="57"/>
      <c r="BV415" s="57"/>
      <c r="BW415" s="57"/>
      <c r="BX415" s="57"/>
      <c r="BY415" s="57"/>
      <c r="BZ415" s="57"/>
      <c r="CA415" s="57"/>
      <c r="CB415" s="57"/>
      <c r="CC415" s="57"/>
      <c r="CD415" s="57"/>
      <c r="CE415" s="57"/>
      <c r="CF415" s="57"/>
      <c r="CG415" s="57"/>
      <c r="CH415" s="57"/>
      <c r="CI415" s="57"/>
      <c r="CJ415" s="57"/>
      <c r="CK415" s="57"/>
      <c r="CL415" s="57"/>
      <c r="CM415" s="57"/>
      <c r="CN415" s="57"/>
      <c r="CO415" s="57"/>
      <c r="CP415" s="57"/>
      <c r="CQ415" s="57"/>
      <c r="CR415" s="57"/>
      <c r="CS415" s="57"/>
      <c r="CT415" s="57"/>
      <c r="CU415" s="57"/>
      <c r="CV415" s="57"/>
      <c r="CW415" s="57"/>
      <c r="CX415" s="57"/>
      <c r="CY415" s="57"/>
      <c r="CZ415" s="57"/>
      <c r="DA415" s="57"/>
      <c r="DB415" s="57"/>
      <c r="DC415" s="57"/>
      <c r="DD415" s="57"/>
      <c r="DE415" s="57"/>
      <c r="DF415" s="57"/>
      <c r="DG415" s="57"/>
      <c r="DH415" s="57"/>
      <c r="DI415" s="57"/>
      <c r="DJ415" s="57"/>
      <c r="DK415" s="57"/>
      <c r="DL415" s="57"/>
      <c r="DM415" s="57"/>
      <c r="DN415" s="57"/>
      <c r="DO415" s="57"/>
      <c r="DP415" s="57"/>
      <c r="DQ415" s="57"/>
      <c r="DR415" s="57"/>
      <c r="DS415" s="57"/>
      <c r="DT415" s="57"/>
      <c r="DU415" s="57"/>
      <c r="DV415" s="57"/>
      <c r="DW415" s="57"/>
      <c r="DX415" s="57"/>
      <c r="DY415" s="57"/>
    </row>
    <row r="416" spans="1:129">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7"/>
      <c r="AI416" s="57"/>
      <c r="AJ416" s="57"/>
      <c r="AK416" s="57"/>
      <c r="AL416" s="57"/>
      <c r="AM416" s="57"/>
      <c r="AN416" s="57"/>
      <c r="AO416" s="57"/>
      <c r="AP416" s="57"/>
      <c r="AQ416" s="57"/>
      <c r="AR416" s="57"/>
      <c r="AS416" s="57"/>
      <c r="AT416" s="57"/>
      <c r="AU416" s="57"/>
      <c r="AV416" s="57"/>
      <c r="AW416" s="57"/>
      <c r="AX416" s="57"/>
      <c r="AY416" s="57"/>
      <c r="AZ416" s="57"/>
      <c r="BA416" s="57"/>
      <c r="BB416" s="57"/>
      <c r="BC416" s="57"/>
      <c r="BD416" s="57"/>
      <c r="BE416" s="57"/>
      <c r="BF416" s="57"/>
      <c r="BG416" s="57"/>
      <c r="BH416" s="57"/>
      <c r="BI416" s="57"/>
      <c r="BJ416" s="57"/>
      <c r="BK416" s="57"/>
      <c r="BL416" s="57"/>
      <c r="BM416" s="57"/>
      <c r="BN416" s="57"/>
      <c r="BO416" s="57"/>
      <c r="BP416" s="57"/>
      <c r="BQ416" s="57"/>
      <c r="BR416" s="57"/>
      <c r="BS416" s="57"/>
      <c r="BT416" s="57"/>
      <c r="BU416" s="57"/>
      <c r="BV416" s="57"/>
      <c r="BW416" s="57"/>
      <c r="BX416" s="57"/>
      <c r="BY416" s="57"/>
      <c r="BZ416" s="57"/>
      <c r="CA416" s="57"/>
      <c r="CB416" s="57"/>
      <c r="CC416" s="57"/>
      <c r="CD416" s="57"/>
      <c r="CE416" s="57"/>
      <c r="CF416" s="57"/>
      <c r="CG416" s="57"/>
      <c r="CH416" s="57"/>
      <c r="CI416" s="57"/>
      <c r="CJ416" s="57"/>
      <c r="CK416" s="57"/>
      <c r="CL416" s="57"/>
      <c r="CM416" s="57"/>
      <c r="CN416" s="57"/>
      <c r="CO416" s="57"/>
      <c r="CP416" s="57"/>
      <c r="CQ416" s="57"/>
      <c r="CR416" s="57"/>
      <c r="CS416" s="57"/>
      <c r="CT416" s="57"/>
      <c r="CU416" s="57"/>
      <c r="CV416" s="57"/>
      <c r="CW416" s="57"/>
      <c r="CX416" s="57"/>
      <c r="CY416" s="57"/>
      <c r="CZ416" s="57"/>
      <c r="DA416" s="57"/>
      <c r="DB416" s="57"/>
      <c r="DC416" s="57"/>
      <c r="DD416" s="57"/>
      <c r="DE416" s="57"/>
      <c r="DF416" s="57"/>
      <c r="DG416" s="57"/>
      <c r="DH416" s="57"/>
      <c r="DI416" s="57"/>
      <c r="DJ416" s="57"/>
      <c r="DK416" s="57"/>
      <c r="DL416" s="57"/>
      <c r="DM416" s="57"/>
      <c r="DN416" s="57"/>
      <c r="DO416" s="57"/>
      <c r="DP416" s="57"/>
      <c r="DQ416" s="57"/>
      <c r="DR416" s="57"/>
      <c r="DS416" s="57"/>
      <c r="DT416" s="57"/>
      <c r="DU416" s="57"/>
      <c r="DV416" s="57"/>
      <c r="DW416" s="57"/>
      <c r="DX416" s="57"/>
      <c r="DY416" s="57"/>
    </row>
    <row r="417" spans="1:129">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7"/>
      <c r="AI417" s="57"/>
      <c r="AJ417" s="57"/>
      <c r="AK417" s="57"/>
      <c r="AL417" s="57"/>
      <c r="AM417" s="57"/>
      <c r="AN417" s="57"/>
      <c r="AO417" s="57"/>
      <c r="AP417" s="57"/>
      <c r="AQ417" s="57"/>
      <c r="AR417" s="57"/>
      <c r="AS417" s="57"/>
      <c r="AT417" s="57"/>
      <c r="AU417" s="57"/>
      <c r="AV417" s="57"/>
      <c r="AW417" s="57"/>
      <c r="AX417" s="57"/>
      <c r="AY417" s="57"/>
      <c r="AZ417" s="57"/>
      <c r="BA417" s="57"/>
      <c r="BB417" s="57"/>
      <c r="BC417" s="57"/>
      <c r="BD417" s="57"/>
      <c r="BE417" s="57"/>
      <c r="BF417" s="57"/>
      <c r="BG417" s="57"/>
      <c r="BH417" s="57"/>
      <c r="BI417" s="57"/>
      <c r="BJ417" s="57"/>
      <c r="BK417" s="57"/>
      <c r="BL417" s="57"/>
      <c r="BM417" s="57"/>
      <c r="BN417" s="57"/>
      <c r="BO417" s="57"/>
      <c r="BP417" s="57"/>
      <c r="BQ417" s="57"/>
      <c r="BR417" s="57"/>
      <c r="BS417" s="57"/>
      <c r="BT417" s="57"/>
      <c r="BU417" s="57"/>
      <c r="BV417" s="57"/>
      <c r="BW417" s="57"/>
      <c r="BX417" s="57"/>
      <c r="BY417" s="57"/>
      <c r="BZ417" s="57"/>
      <c r="CA417" s="57"/>
      <c r="CB417" s="57"/>
      <c r="CC417" s="57"/>
      <c r="CD417" s="57"/>
      <c r="CE417" s="57"/>
      <c r="CF417" s="57"/>
      <c r="CG417" s="57"/>
      <c r="CH417" s="57"/>
      <c r="CI417" s="57"/>
      <c r="CJ417" s="57"/>
      <c r="CK417" s="57"/>
      <c r="CL417" s="57"/>
      <c r="CM417" s="57"/>
      <c r="CN417" s="57"/>
      <c r="CO417" s="57"/>
      <c r="CP417" s="57"/>
      <c r="CQ417" s="57"/>
      <c r="CR417" s="57"/>
      <c r="CS417" s="57"/>
      <c r="CT417" s="57"/>
      <c r="CU417" s="57"/>
      <c r="CV417" s="57"/>
      <c r="CW417" s="57"/>
      <c r="CX417" s="57"/>
      <c r="CY417" s="57"/>
      <c r="CZ417" s="57"/>
      <c r="DA417" s="57"/>
      <c r="DB417" s="57"/>
      <c r="DC417" s="57"/>
      <c r="DD417" s="57"/>
      <c r="DE417" s="57"/>
      <c r="DF417" s="57"/>
      <c r="DG417" s="57"/>
      <c r="DH417" s="57"/>
      <c r="DI417" s="57"/>
      <c r="DJ417" s="57"/>
      <c r="DK417" s="57"/>
      <c r="DL417" s="57"/>
      <c r="DM417" s="57"/>
      <c r="DN417" s="57"/>
      <c r="DO417" s="57"/>
      <c r="DP417" s="57"/>
      <c r="DQ417" s="57"/>
      <c r="DR417" s="57"/>
      <c r="DS417" s="57"/>
      <c r="DT417" s="57"/>
      <c r="DU417" s="57"/>
      <c r="DV417" s="57"/>
      <c r="DW417" s="57"/>
      <c r="DX417" s="57"/>
      <c r="DY417" s="57"/>
    </row>
    <row r="418" spans="1:129">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7"/>
      <c r="AI418" s="57"/>
      <c r="AJ418" s="57"/>
      <c r="AK418" s="57"/>
      <c r="AL418" s="57"/>
      <c r="AM418" s="57"/>
      <c r="AN418" s="57"/>
      <c r="AO418" s="57"/>
      <c r="AP418" s="57"/>
      <c r="AQ418" s="57"/>
      <c r="AR418" s="57"/>
      <c r="AS418" s="57"/>
      <c r="AT418" s="57"/>
      <c r="AU418" s="57"/>
      <c r="AV418" s="57"/>
      <c r="AW418" s="57"/>
      <c r="AX418" s="57"/>
      <c r="AY418" s="57"/>
      <c r="AZ418" s="57"/>
      <c r="BA418" s="57"/>
      <c r="BB418" s="57"/>
      <c r="BC418" s="57"/>
      <c r="BD418" s="57"/>
      <c r="BE418" s="57"/>
      <c r="BF418" s="57"/>
      <c r="BG418" s="57"/>
      <c r="BH418" s="57"/>
      <c r="BI418" s="57"/>
      <c r="BJ418" s="57"/>
      <c r="BK418" s="57"/>
      <c r="BL418" s="57"/>
      <c r="BM418" s="57"/>
      <c r="BN418" s="57"/>
      <c r="BO418" s="57"/>
      <c r="BP418" s="57"/>
      <c r="BQ418" s="57"/>
      <c r="BR418" s="57"/>
      <c r="BS418" s="57"/>
      <c r="BT418" s="57"/>
      <c r="BU418" s="57"/>
      <c r="BV418" s="57"/>
      <c r="BW418" s="57"/>
      <c r="BX418" s="57"/>
      <c r="BY418" s="57"/>
      <c r="BZ418" s="57"/>
      <c r="CA418" s="57"/>
      <c r="CB418" s="57"/>
      <c r="CC418" s="57"/>
      <c r="CD418" s="57"/>
      <c r="CE418" s="57"/>
      <c r="CF418" s="57"/>
      <c r="CG418" s="57"/>
      <c r="CH418" s="57"/>
      <c r="CI418" s="57"/>
      <c r="CJ418" s="57"/>
      <c r="CK418" s="57"/>
      <c r="CL418" s="57"/>
      <c r="CM418" s="57"/>
      <c r="CN418" s="57"/>
      <c r="CO418" s="57"/>
      <c r="CP418" s="57"/>
      <c r="CQ418" s="57"/>
      <c r="CR418" s="57"/>
      <c r="CS418" s="57"/>
      <c r="CT418" s="57"/>
      <c r="CU418" s="57"/>
      <c r="CV418" s="57"/>
      <c r="CW418" s="57"/>
      <c r="CX418" s="57"/>
      <c r="CY418" s="57"/>
      <c r="CZ418" s="57"/>
      <c r="DA418" s="57"/>
      <c r="DB418" s="57"/>
      <c r="DC418" s="57"/>
      <c r="DD418" s="57"/>
      <c r="DE418" s="57"/>
      <c r="DF418" s="57"/>
      <c r="DG418" s="57"/>
      <c r="DH418" s="57"/>
      <c r="DI418" s="57"/>
      <c r="DJ418" s="57"/>
      <c r="DK418" s="57"/>
      <c r="DL418" s="57"/>
      <c r="DM418" s="57"/>
      <c r="DN418" s="57"/>
      <c r="DO418" s="57"/>
      <c r="DP418" s="57"/>
      <c r="DQ418" s="57"/>
      <c r="DR418" s="57"/>
      <c r="DS418" s="57"/>
      <c r="DT418" s="57"/>
      <c r="DU418" s="57"/>
      <c r="DV418" s="57"/>
      <c r="DW418" s="57"/>
      <c r="DX418" s="57"/>
      <c r="DY418" s="57"/>
    </row>
    <row r="419" spans="1:129">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7"/>
      <c r="AI419" s="57"/>
      <c r="AJ419" s="57"/>
      <c r="AK419" s="57"/>
      <c r="AL419" s="57"/>
      <c r="AM419" s="57"/>
      <c r="AN419" s="57"/>
      <c r="AO419" s="57"/>
      <c r="AP419" s="57"/>
      <c r="AQ419" s="57"/>
      <c r="AR419" s="57"/>
      <c r="AS419" s="57"/>
      <c r="AT419" s="57"/>
      <c r="AU419" s="57"/>
      <c r="AV419" s="57"/>
      <c r="AW419" s="57"/>
      <c r="AX419" s="57"/>
      <c r="AY419" s="57"/>
      <c r="AZ419" s="57"/>
      <c r="BA419" s="57"/>
      <c r="BB419" s="57"/>
      <c r="BC419" s="57"/>
      <c r="BD419" s="57"/>
      <c r="BE419" s="57"/>
      <c r="BF419" s="57"/>
      <c r="BG419" s="57"/>
      <c r="BH419" s="57"/>
      <c r="BI419" s="57"/>
      <c r="BJ419" s="57"/>
      <c r="BK419" s="57"/>
      <c r="BL419" s="57"/>
      <c r="BM419" s="57"/>
      <c r="BN419" s="57"/>
      <c r="BO419" s="57"/>
      <c r="BP419" s="57"/>
      <c r="BQ419" s="57"/>
      <c r="BR419" s="57"/>
      <c r="BS419" s="57"/>
      <c r="BT419" s="57"/>
      <c r="BU419" s="57"/>
      <c r="BV419" s="57"/>
      <c r="BW419" s="57"/>
      <c r="BX419" s="57"/>
      <c r="BY419" s="57"/>
      <c r="BZ419" s="57"/>
      <c r="CA419" s="57"/>
      <c r="CB419" s="57"/>
      <c r="CC419" s="57"/>
      <c r="CD419" s="57"/>
      <c r="CE419" s="57"/>
      <c r="CF419" s="57"/>
      <c r="CG419" s="57"/>
      <c r="CH419" s="57"/>
      <c r="CI419" s="57"/>
      <c r="CJ419" s="57"/>
      <c r="CK419" s="57"/>
      <c r="CL419" s="57"/>
      <c r="CM419" s="57"/>
      <c r="CN419" s="57"/>
      <c r="CO419" s="57"/>
      <c r="CP419" s="57"/>
      <c r="CQ419" s="57"/>
      <c r="CR419" s="57"/>
      <c r="CS419" s="57"/>
      <c r="CT419" s="57"/>
      <c r="CU419" s="57"/>
      <c r="CV419" s="57"/>
      <c r="CW419" s="57"/>
      <c r="CX419" s="57"/>
      <c r="CY419" s="57"/>
      <c r="CZ419" s="57"/>
      <c r="DA419" s="57"/>
      <c r="DB419" s="57"/>
      <c r="DC419" s="57"/>
      <c r="DD419" s="57"/>
      <c r="DE419" s="57"/>
      <c r="DF419" s="57"/>
      <c r="DG419" s="57"/>
      <c r="DH419" s="57"/>
      <c r="DI419" s="57"/>
      <c r="DJ419" s="57"/>
      <c r="DK419" s="57"/>
      <c r="DL419" s="57"/>
      <c r="DM419" s="57"/>
      <c r="DN419" s="57"/>
      <c r="DO419" s="57"/>
      <c r="DP419" s="57"/>
      <c r="DQ419" s="57"/>
      <c r="DR419" s="57"/>
      <c r="DS419" s="57"/>
      <c r="DT419" s="57"/>
      <c r="DU419" s="57"/>
      <c r="DV419" s="57"/>
      <c r="DW419" s="57"/>
      <c r="DX419" s="57"/>
      <c r="DY419" s="57"/>
    </row>
    <row r="420" spans="1:129">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7"/>
      <c r="AI420" s="57"/>
      <c r="AJ420" s="57"/>
      <c r="AK420" s="57"/>
      <c r="AL420" s="57"/>
      <c r="AM420" s="57"/>
      <c r="AN420" s="57"/>
      <c r="AO420" s="57"/>
      <c r="AP420" s="57"/>
      <c r="AQ420" s="57"/>
      <c r="AR420" s="57"/>
      <c r="AS420" s="57"/>
      <c r="AT420" s="57"/>
      <c r="AU420" s="57"/>
      <c r="AV420" s="57"/>
      <c r="AW420" s="57"/>
      <c r="AX420" s="57"/>
      <c r="AY420" s="57"/>
      <c r="AZ420" s="57"/>
      <c r="BA420" s="57"/>
      <c r="BB420" s="57"/>
      <c r="BC420" s="57"/>
      <c r="BD420" s="57"/>
      <c r="BE420" s="57"/>
      <c r="BF420" s="57"/>
      <c r="BG420" s="57"/>
      <c r="BH420" s="57"/>
      <c r="BI420" s="57"/>
      <c r="BJ420" s="57"/>
      <c r="BK420" s="57"/>
      <c r="BL420" s="57"/>
      <c r="BM420" s="57"/>
      <c r="BN420" s="57"/>
      <c r="BO420" s="57"/>
      <c r="BP420" s="57"/>
      <c r="BQ420" s="57"/>
      <c r="BR420" s="57"/>
      <c r="BS420" s="57"/>
      <c r="BT420" s="57"/>
      <c r="BU420" s="57"/>
      <c r="BV420" s="57"/>
      <c r="BW420" s="57"/>
      <c r="BX420" s="57"/>
      <c r="BY420" s="57"/>
      <c r="BZ420" s="57"/>
      <c r="CA420" s="57"/>
      <c r="CB420" s="57"/>
      <c r="CC420" s="57"/>
      <c r="CD420" s="57"/>
      <c r="CE420" s="57"/>
      <c r="CF420" s="57"/>
      <c r="CG420" s="57"/>
      <c r="CH420" s="57"/>
      <c r="CI420" s="57"/>
      <c r="CJ420" s="57"/>
      <c r="CK420" s="57"/>
      <c r="CL420" s="57"/>
      <c r="CM420" s="57"/>
      <c r="CN420" s="57"/>
      <c r="CO420" s="57"/>
      <c r="CP420" s="57"/>
      <c r="CQ420" s="57"/>
      <c r="CR420" s="57"/>
      <c r="CS420" s="57"/>
      <c r="CT420" s="57"/>
      <c r="CU420" s="57"/>
      <c r="CV420" s="57"/>
      <c r="CW420" s="57"/>
      <c r="CX420" s="57"/>
      <c r="CY420" s="57"/>
      <c r="CZ420" s="57"/>
      <c r="DA420" s="57"/>
      <c r="DB420" s="57"/>
      <c r="DC420" s="57"/>
      <c r="DD420" s="57"/>
      <c r="DE420" s="57"/>
      <c r="DF420" s="57"/>
      <c r="DG420" s="57"/>
      <c r="DH420" s="57"/>
      <c r="DI420" s="57"/>
      <c r="DJ420" s="57"/>
      <c r="DK420" s="57"/>
      <c r="DL420" s="57"/>
      <c r="DM420" s="57"/>
      <c r="DN420" s="57"/>
      <c r="DO420" s="57"/>
      <c r="DP420" s="57"/>
      <c r="DQ420" s="57"/>
      <c r="DR420" s="57"/>
      <c r="DS420" s="57"/>
      <c r="DT420" s="57"/>
      <c r="DU420" s="57"/>
      <c r="DV420" s="57"/>
      <c r="DW420" s="57"/>
      <c r="DX420" s="57"/>
      <c r="DY420" s="57"/>
    </row>
    <row r="421" spans="1:129">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c r="AY421" s="57"/>
      <c r="AZ421" s="57"/>
      <c r="BA421" s="57"/>
      <c r="BB421" s="57"/>
      <c r="BC421" s="57"/>
      <c r="BD421" s="57"/>
      <c r="BE421" s="57"/>
      <c r="BF421" s="57"/>
      <c r="BG421" s="57"/>
      <c r="BH421" s="57"/>
      <c r="BI421" s="57"/>
      <c r="BJ421" s="57"/>
      <c r="BK421" s="57"/>
      <c r="BL421" s="57"/>
      <c r="BM421" s="57"/>
      <c r="BN421" s="57"/>
      <c r="BO421" s="57"/>
      <c r="BP421" s="57"/>
      <c r="BQ421" s="57"/>
      <c r="BR421" s="57"/>
      <c r="BS421" s="57"/>
      <c r="BT421" s="57"/>
      <c r="BU421" s="57"/>
      <c r="BV421" s="57"/>
      <c r="BW421" s="57"/>
      <c r="BX421" s="57"/>
      <c r="BY421" s="57"/>
      <c r="BZ421" s="57"/>
      <c r="CA421" s="57"/>
      <c r="CB421" s="57"/>
      <c r="CC421" s="57"/>
      <c r="CD421" s="57"/>
      <c r="CE421" s="57"/>
      <c r="CF421" s="57"/>
      <c r="CG421" s="57"/>
      <c r="CH421" s="57"/>
      <c r="CI421" s="57"/>
      <c r="CJ421" s="57"/>
      <c r="CK421" s="57"/>
      <c r="CL421" s="57"/>
      <c r="CM421" s="57"/>
      <c r="CN421" s="57"/>
      <c r="CO421" s="57"/>
      <c r="CP421" s="57"/>
      <c r="CQ421" s="57"/>
      <c r="CR421" s="57"/>
      <c r="CS421" s="57"/>
      <c r="CT421" s="57"/>
      <c r="CU421" s="57"/>
      <c r="CV421" s="57"/>
      <c r="CW421" s="57"/>
      <c r="CX421" s="57"/>
      <c r="CY421" s="57"/>
      <c r="CZ421" s="57"/>
      <c r="DA421" s="57"/>
      <c r="DB421" s="57"/>
      <c r="DC421" s="57"/>
      <c r="DD421" s="57"/>
      <c r="DE421" s="57"/>
      <c r="DF421" s="57"/>
      <c r="DG421" s="57"/>
      <c r="DH421" s="57"/>
      <c r="DI421" s="57"/>
      <c r="DJ421" s="57"/>
      <c r="DK421" s="57"/>
      <c r="DL421" s="57"/>
      <c r="DM421" s="57"/>
      <c r="DN421" s="57"/>
      <c r="DO421" s="57"/>
      <c r="DP421" s="57"/>
      <c r="DQ421" s="57"/>
      <c r="DR421" s="57"/>
      <c r="DS421" s="57"/>
      <c r="DT421" s="57"/>
      <c r="DU421" s="57"/>
      <c r="DV421" s="57"/>
      <c r="DW421" s="57"/>
      <c r="DX421" s="57"/>
      <c r="DY421" s="57"/>
    </row>
    <row r="422" spans="1:129">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c r="AY422" s="57"/>
      <c r="AZ422" s="57"/>
      <c r="BA422" s="57"/>
      <c r="BB422" s="57"/>
      <c r="BC422" s="57"/>
      <c r="BD422" s="57"/>
      <c r="BE422" s="57"/>
      <c r="BF422" s="57"/>
      <c r="BG422" s="57"/>
      <c r="BH422" s="57"/>
      <c r="BI422" s="57"/>
      <c r="BJ422" s="57"/>
      <c r="BK422" s="57"/>
      <c r="BL422" s="57"/>
      <c r="BM422" s="57"/>
      <c r="BN422" s="57"/>
      <c r="BO422" s="57"/>
      <c r="BP422" s="57"/>
      <c r="BQ422" s="57"/>
      <c r="BR422" s="57"/>
      <c r="BS422" s="57"/>
      <c r="BT422" s="57"/>
      <c r="BU422" s="57"/>
      <c r="BV422" s="57"/>
      <c r="BW422" s="57"/>
      <c r="BX422" s="57"/>
      <c r="BY422" s="57"/>
      <c r="BZ422" s="57"/>
      <c r="CA422" s="57"/>
      <c r="CB422" s="57"/>
      <c r="CC422" s="57"/>
      <c r="CD422" s="57"/>
      <c r="CE422" s="57"/>
      <c r="CF422" s="57"/>
      <c r="CG422" s="57"/>
      <c r="CH422" s="57"/>
      <c r="CI422" s="57"/>
      <c r="CJ422" s="57"/>
      <c r="CK422" s="57"/>
      <c r="CL422" s="57"/>
      <c r="CM422" s="57"/>
      <c r="CN422" s="57"/>
      <c r="CO422" s="57"/>
      <c r="CP422" s="57"/>
      <c r="CQ422" s="57"/>
      <c r="CR422" s="57"/>
      <c r="CS422" s="57"/>
      <c r="CT422" s="57"/>
      <c r="CU422" s="57"/>
      <c r="CV422" s="57"/>
      <c r="CW422" s="57"/>
      <c r="CX422" s="57"/>
      <c r="CY422" s="57"/>
      <c r="CZ422" s="57"/>
      <c r="DA422" s="57"/>
      <c r="DB422" s="57"/>
      <c r="DC422" s="57"/>
      <c r="DD422" s="57"/>
      <c r="DE422" s="57"/>
      <c r="DF422" s="57"/>
      <c r="DG422" s="57"/>
      <c r="DH422" s="57"/>
      <c r="DI422" s="57"/>
      <c r="DJ422" s="57"/>
      <c r="DK422" s="57"/>
      <c r="DL422" s="57"/>
      <c r="DM422" s="57"/>
      <c r="DN422" s="57"/>
      <c r="DO422" s="57"/>
      <c r="DP422" s="57"/>
      <c r="DQ422" s="57"/>
      <c r="DR422" s="57"/>
      <c r="DS422" s="57"/>
      <c r="DT422" s="57"/>
      <c r="DU422" s="57"/>
      <c r="DV422" s="57"/>
      <c r="DW422" s="57"/>
      <c r="DX422" s="57"/>
      <c r="DY422" s="57"/>
    </row>
    <row r="423" spans="1:129">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c r="AY423" s="57"/>
      <c r="AZ423" s="57"/>
      <c r="BA423" s="57"/>
      <c r="BB423" s="57"/>
      <c r="BC423" s="57"/>
      <c r="BD423" s="57"/>
      <c r="BE423" s="57"/>
      <c r="BF423" s="57"/>
      <c r="BG423" s="57"/>
      <c r="BH423" s="57"/>
      <c r="BI423" s="57"/>
      <c r="BJ423" s="57"/>
      <c r="BK423" s="57"/>
      <c r="BL423" s="57"/>
      <c r="BM423" s="57"/>
      <c r="BN423" s="57"/>
      <c r="BO423" s="57"/>
      <c r="BP423" s="57"/>
      <c r="BQ423" s="57"/>
      <c r="BR423" s="57"/>
      <c r="BS423" s="57"/>
      <c r="BT423" s="57"/>
      <c r="BU423" s="57"/>
      <c r="BV423" s="57"/>
      <c r="BW423" s="57"/>
      <c r="BX423" s="57"/>
      <c r="BY423" s="57"/>
      <c r="BZ423" s="57"/>
      <c r="CA423" s="57"/>
      <c r="CB423" s="57"/>
      <c r="CC423" s="57"/>
      <c r="CD423" s="57"/>
      <c r="CE423" s="57"/>
      <c r="CF423" s="57"/>
      <c r="CG423" s="57"/>
      <c r="CH423" s="57"/>
      <c r="CI423" s="57"/>
      <c r="CJ423" s="57"/>
      <c r="CK423" s="57"/>
      <c r="CL423" s="57"/>
      <c r="CM423" s="57"/>
      <c r="CN423" s="57"/>
      <c r="CO423" s="57"/>
      <c r="CP423" s="57"/>
      <c r="CQ423" s="57"/>
      <c r="CR423" s="57"/>
      <c r="CS423" s="57"/>
      <c r="CT423" s="57"/>
      <c r="CU423" s="57"/>
      <c r="CV423" s="57"/>
      <c r="CW423" s="57"/>
      <c r="CX423" s="57"/>
      <c r="CY423" s="57"/>
      <c r="CZ423" s="57"/>
      <c r="DA423" s="57"/>
      <c r="DB423" s="57"/>
      <c r="DC423" s="57"/>
      <c r="DD423" s="57"/>
      <c r="DE423" s="57"/>
      <c r="DF423" s="57"/>
      <c r="DG423" s="57"/>
      <c r="DH423" s="57"/>
      <c r="DI423" s="57"/>
      <c r="DJ423" s="57"/>
      <c r="DK423" s="57"/>
      <c r="DL423" s="57"/>
      <c r="DM423" s="57"/>
      <c r="DN423" s="57"/>
      <c r="DO423" s="57"/>
      <c r="DP423" s="57"/>
      <c r="DQ423" s="57"/>
      <c r="DR423" s="57"/>
      <c r="DS423" s="57"/>
      <c r="DT423" s="57"/>
      <c r="DU423" s="57"/>
      <c r="DV423" s="57"/>
      <c r="DW423" s="57"/>
      <c r="DX423" s="57"/>
      <c r="DY423" s="57"/>
    </row>
    <row r="424" spans="1:129">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c r="AY424" s="57"/>
      <c r="AZ424" s="57"/>
      <c r="BA424" s="57"/>
      <c r="BB424" s="57"/>
      <c r="BC424" s="57"/>
      <c r="BD424" s="57"/>
      <c r="BE424" s="57"/>
      <c r="BF424" s="57"/>
      <c r="BG424" s="57"/>
      <c r="BH424" s="57"/>
      <c r="BI424" s="57"/>
      <c r="BJ424" s="57"/>
      <c r="BK424" s="57"/>
      <c r="BL424" s="57"/>
      <c r="BM424" s="57"/>
      <c r="BN424" s="57"/>
      <c r="BO424" s="57"/>
      <c r="BP424" s="57"/>
      <c r="BQ424" s="57"/>
      <c r="BR424" s="57"/>
      <c r="BS424" s="57"/>
      <c r="BT424" s="57"/>
      <c r="BU424" s="57"/>
      <c r="BV424" s="57"/>
      <c r="BW424" s="57"/>
      <c r="BX424" s="57"/>
      <c r="BY424" s="57"/>
      <c r="BZ424" s="57"/>
      <c r="CA424" s="57"/>
      <c r="CB424" s="57"/>
      <c r="CC424" s="57"/>
      <c r="CD424" s="57"/>
      <c r="CE424" s="57"/>
      <c r="CF424" s="57"/>
      <c r="CG424" s="57"/>
      <c r="CH424" s="57"/>
      <c r="CI424" s="57"/>
      <c r="CJ424" s="57"/>
      <c r="CK424" s="57"/>
      <c r="CL424" s="57"/>
      <c r="CM424" s="57"/>
      <c r="CN424" s="57"/>
      <c r="CO424" s="57"/>
      <c r="CP424" s="57"/>
      <c r="CQ424" s="57"/>
      <c r="CR424" s="57"/>
      <c r="CS424" s="57"/>
      <c r="CT424" s="57"/>
      <c r="CU424" s="57"/>
      <c r="CV424" s="57"/>
      <c r="CW424" s="57"/>
      <c r="CX424" s="57"/>
      <c r="CY424" s="57"/>
      <c r="CZ424" s="57"/>
      <c r="DA424" s="57"/>
      <c r="DB424" s="57"/>
      <c r="DC424" s="57"/>
      <c r="DD424" s="57"/>
      <c r="DE424" s="57"/>
      <c r="DF424" s="57"/>
      <c r="DG424" s="57"/>
      <c r="DH424" s="57"/>
      <c r="DI424" s="57"/>
      <c r="DJ424" s="57"/>
      <c r="DK424" s="57"/>
      <c r="DL424" s="57"/>
      <c r="DM424" s="57"/>
      <c r="DN424" s="57"/>
      <c r="DO424" s="57"/>
      <c r="DP424" s="57"/>
      <c r="DQ424" s="57"/>
      <c r="DR424" s="57"/>
      <c r="DS424" s="57"/>
      <c r="DT424" s="57"/>
      <c r="DU424" s="57"/>
      <c r="DV424" s="57"/>
      <c r="DW424" s="57"/>
      <c r="DX424" s="57"/>
      <c r="DY424" s="57"/>
    </row>
    <row r="425" spans="1:129">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7"/>
      <c r="AI425" s="57"/>
      <c r="AJ425" s="57"/>
      <c r="AK425" s="57"/>
      <c r="AL425" s="57"/>
      <c r="AM425" s="57"/>
      <c r="AN425" s="57"/>
      <c r="AO425" s="57"/>
      <c r="AP425" s="57"/>
      <c r="AQ425" s="57"/>
      <c r="AR425" s="57"/>
      <c r="AS425" s="57"/>
      <c r="AT425" s="57"/>
      <c r="AU425" s="57"/>
      <c r="AV425" s="57"/>
      <c r="AW425" s="57"/>
      <c r="AX425" s="57"/>
      <c r="AY425" s="57"/>
      <c r="AZ425" s="57"/>
      <c r="BA425" s="57"/>
      <c r="BB425" s="57"/>
      <c r="BC425" s="57"/>
      <c r="BD425" s="57"/>
      <c r="BE425" s="57"/>
      <c r="BF425" s="57"/>
      <c r="BG425" s="57"/>
      <c r="BH425" s="57"/>
      <c r="BI425" s="57"/>
      <c r="BJ425" s="57"/>
      <c r="BK425" s="57"/>
      <c r="BL425" s="57"/>
      <c r="BM425" s="57"/>
      <c r="BN425" s="57"/>
      <c r="BO425" s="57"/>
      <c r="BP425" s="57"/>
      <c r="BQ425" s="57"/>
      <c r="BR425" s="57"/>
      <c r="BS425" s="57"/>
      <c r="BT425" s="57"/>
      <c r="BU425" s="57"/>
      <c r="BV425" s="57"/>
      <c r="BW425" s="57"/>
      <c r="BX425" s="57"/>
      <c r="BY425" s="57"/>
      <c r="BZ425" s="57"/>
      <c r="CA425" s="57"/>
      <c r="CB425" s="57"/>
      <c r="CC425" s="57"/>
      <c r="CD425" s="57"/>
      <c r="CE425" s="57"/>
      <c r="CF425" s="57"/>
      <c r="CG425" s="57"/>
      <c r="CH425" s="57"/>
      <c r="CI425" s="57"/>
      <c r="CJ425" s="57"/>
      <c r="CK425" s="57"/>
      <c r="CL425" s="57"/>
      <c r="CM425" s="57"/>
      <c r="CN425" s="57"/>
      <c r="CO425" s="57"/>
      <c r="CP425" s="57"/>
      <c r="CQ425" s="57"/>
      <c r="CR425" s="57"/>
      <c r="CS425" s="57"/>
      <c r="CT425" s="57"/>
      <c r="CU425" s="57"/>
      <c r="CV425" s="57"/>
      <c r="CW425" s="57"/>
      <c r="CX425" s="57"/>
      <c r="CY425" s="57"/>
      <c r="CZ425" s="57"/>
      <c r="DA425" s="57"/>
      <c r="DB425" s="57"/>
      <c r="DC425" s="57"/>
      <c r="DD425" s="57"/>
      <c r="DE425" s="57"/>
      <c r="DF425" s="57"/>
      <c r="DG425" s="57"/>
      <c r="DH425" s="57"/>
      <c r="DI425" s="57"/>
      <c r="DJ425" s="57"/>
      <c r="DK425" s="57"/>
      <c r="DL425" s="57"/>
      <c r="DM425" s="57"/>
      <c r="DN425" s="57"/>
      <c r="DO425" s="57"/>
      <c r="DP425" s="57"/>
      <c r="DQ425" s="57"/>
      <c r="DR425" s="57"/>
      <c r="DS425" s="57"/>
      <c r="DT425" s="57"/>
      <c r="DU425" s="57"/>
      <c r="DV425" s="57"/>
      <c r="DW425" s="57"/>
      <c r="DX425" s="57"/>
      <c r="DY425" s="57"/>
    </row>
    <row r="426" spans="1:129">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7"/>
      <c r="AI426" s="57"/>
      <c r="AJ426" s="57"/>
      <c r="AK426" s="57"/>
      <c r="AL426" s="57"/>
      <c r="AM426" s="57"/>
      <c r="AN426" s="57"/>
      <c r="AO426" s="57"/>
      <c r="AP426" s="57"/>
      <c r="AQ426" s="57"/>
      <c r="AR426" s="57"/>
      <c r="AS426" s="57"/>
      <c r="AT426" s="57"/>
      <c r="AU426" s="57"/>
      <c r="AV426" s="57"/>
      <c r="AW426" s="57"/>
      <c r="AX426" s="57"/>
      <c r="AY426" s="57"/>
      <c r="AZ426" s="57"/>
      <c r="BA426" s="57"/>
      <c r="BB426" s="57"/>
      <c r="BC426" s="57"/>
      <c r="BD426" s="57"/>
      <c r="BE426" s="57"/>
      <c r="BF426" s="57"/>
      <c r="BG426" s="57"/>
      <c r="BH426" s="57"/>
      <c r="BI426" s="57"/>
      <c r="BJ426" s="57"/>
      <c r="BK426" s="57"/>
      <c r="BL426" s="57"/>
      <c r="BM426" s="57"/>
      <c r="BN426" s="57"/>
      <c r="BO426" s="57"/>
      <c r="BP426" s="57"/>
      <c r="BQ426" s="57"/>
      <c r="BR426" s="57"/>
      <c r="BS426" s="57"/>
      <c r="BT426" s="57"/>
      <c r="BU426" s="57"/>
      <c r="BV426" s="57"/>
      <c r="BW426" s="57"/>
      <c r="BX426" s="57"/>
      <c r="BY426" s="57"/>
      <c r="BZ426" s="57"/>
      <c r="CA426" s="57"/>
      <c r="CB426" s="57"/>
      <c r="CC426" s="57"/>
      <c r="CD426" s="57"/>
      <c r="CE426" s="57"/>
      <c r="CF426" s="57"/>
      <c r="CG426" s="57"/>
      <c r="CH426" s="57"/>
      <c r="CI426" s="57"/>
      <c r="CJ426" s="57"/>
      <c r="CK426" s="57"/>
      <c r="CL426" s="57"/>
      <c r="CM426" s="57"/>
      <c r="CN426" s="57"/>
      <c r="CO426" s="57"/>
      <c r="CP426" s="57"/>
      <c r="CQ426" s="57"/>
      <c r="CR426" s="57"/>
      <c r="CS426" s="57"/>
      <c r="CT426" s="57"/>
      <c r="CU426" s="57"/>
      <c r="CV426" s="57"/>
      <c r="CW426" s="57"/>
      <c r="CX426" s="57"/>
      <c r="CY426" s="57"/>
      <c r="CZ426" s="57"/>
      <c r="DA426" s="57"/>
      <c r="DB426" s="57"/>
      <c r="DC426" s="57"/>
      <c r="DD426" s="57"/>
      <c r="DE426" s="57"/>
      <c r="DF426" s="57"/>
      <c r="DG426" s="57"/>
      <c r="DH426" s="57"/>
      <c r="DI426" s="57"/>
      <c r="DJ426" s="57"/>
      <c r="DK426" s="57"/>
      <c r="DL426" s="57"/>
      <c r="DM426" s="57"/>
      <c r="DN426" s="57"/>
      <c r="DO426" s="57"/>
      <c r="DP426" s="57"/>
      <c r="DQ426" s="57"/>
      <c r="DR426" s="57"/>
      <c r="DS426" s="57"/>
      <c r="DT426" s="57"/>
      <c r="DU426" s="57"/>
      <c r="DV426" s="57"/>
      <c r="DW426" s="57"/>
      <c r="DX426" s="57"/>
      <c r="DY426" s="57"/>
    </row>
    <row r="427" spans="1:129">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7"/>
      <c r="AI427" s="57"/>
      <c r="AJ427" s="57"/>
      <c r="AK427" s="57"/>
      <c r="AL427" s="57"/>
      <c r="AM427" s="57"/>
      <c r="AN427" s="57"/>
      <c r="AO427" s="57"/>
      <c r="AP427" s="57"/>
      <c r="AQ427" s="57"/>
      <c r="AR427" s="57"/>
      <c r="AS427" s="57"/>
      <c r="AT427" s="57"/>
      <c r="AU427" s="57"/>
      <c r="AV427" s="57"/>
      <c r="AW427" s="57"/>
      <c r="AX427" s="57"/>
      <c r="AY427" s="57"/>
      <c r="AZ427" s="57"/>
      <c r="BA427" s="57"/>
      <c r="BB427" s="57"/>
      <c r="BC427" s="57"/>
      <c r="BD427" s="57"/>
      <c r="BE427" s="57"/>
      <c r="BF427" s="57"/>
      <c r="BG427" s="57"/>
      <c r="BH427" s="57"/>
      <c r="BI427" s="57"/>
      <c r="BJ427" s="57"/>
      <c r="BK427" s="57"/>
      <c r="BL427" s="57"/>
      <c r="BM427" s="57"/>
      <c r="BN427" s="57"/>
      <c r="BO427" s="57"/>
      <c r="BP427" s="57"/>
      <c r="BQ427" s="57"/>
      <c r="BR427" s="57"/>
      <c r="BS427" s="57"/>
      <c r="BT427" s="57"/>
      <c r="BU427" s="57"/>
      <c r="BV427" s="57"/>
      <c r="BW427" s="57"/>
      <c r="BX427" s="57"/>
      <c r="BY427" s="57"/>
      <c r="BZ427" s="57"/>
      <c r="CA427" s="57"/>
      <c r="CB427" s="57"/>
      <c r="CC427" s="57"/>
      <c r="CD427" s="57"/>
      <c r="CE427" s="57"/>
      <c r="CF427" s="57"/>
      <c r="CG427" s="57"/>
      <c r="CH427" s="57"/>
      <c r="CI427" s="57"/>
      <c r="CJ427" s="57"/>
      <c r="CK427" s="57"/>
      <c r="CL427" s="57"/>
      <c r="CM427" s="57"/>
      <c r="CN427" s="57"/>
      <c r="CO427" s="57"/>
      <c r="CP427" s="57"/>
      <c r="CQ427" s="57"/>
      <c r="CR427" s="57"/>
      <c r="CS427" s="57"/>
      <c r="CT427" s="57"/>
      <c r="CU427" s="57"/>
      <c r="CV427" s="57"/>
      <c r="CW427" s="57"/>
      <c r="CX427" s="57"/>
      <c r="CY427" s="57"/>
      <c r="CZ427" s="57"/>
      <c r="DA427" s="57"/>
      <c r="DB427" s="57"/>
      <c r="DC427" s="57"/>
      <c r="DD427" s="57"/>
      <c r="DE427" s="57"/>
      <c r="DF427" s="57"/>
      <c r="DG427" s="57"/>
      <c r="DH427" s="57"/>
      <c r="DI427" s="57"/>
      <c r="DJ427" s="57"/>
      <c r="DK427" s="57"/>
      <c r="DL427" s="57"/>
      <c r="DM427" s="57"/>
      <c r="DN427" s="57"/>
      <c r="DO427" s="57"/>
      <c r="DP427" s="57"/>
      <c r="DQ427" s="57"/>
      <c r="DR427" s="57"/>
      <c r="DS427" s="57"/>
      <c r="DT427" s="57"/>
      <c r="DU427" s="57"/>
      <c r="DV427" s="57"/>
      <c r="DW427" s="57"/>
      <c r="DX427" s="57"/>
      <c r="DY427" s="57"/>
    </row>
    <row r="428" spans="1:129">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7"/>
      <c r="AI428" s="57"/>
      <c r="AJ428" s="57"/>
      <c r="AK428" s="57"/>
      <c r="AL428" s="57"/>
      <c r="AM428" s="57"/>
      <c r="AN428" s="57"/>
      <c r="AO428" s="57"/>
      <c r="AP428" s="57"/>
      <c r="AQ428" s="57"/>
      <c r="AR428" s="57"/>
      <c r="AS428" s="57"/>
      <c r="AT428" s="57"/>
      <c r="AU428" s="57"/>
      <c r="AV428" s="57"/>
      <c r="AW428" s="57"/>
      <c r="AX428" s="57"/>
      <c r="AY428" s="57"/>
      <c r="AZ428" s="57"/>
      <c r="BA428" s="57"/>
      <c r="BB428" s="57"/>
      <c r="BC428" s="57"/>
      <c r="BD428" s="57"/>
      <c r="BE428" s="57"/>
      <c r="BF428" s="57"/>
      <c r="BG428" s="57"/>
      <c r="BH428" s="57"/>
      <c r="BI428" s="57"/>
      <c r="BJ428" s="57"/>
      <c r="BK428" s="57"/>
      <c r="BL428" s="57"/>
      <c r="BM428" s="57"/>
      <c r="BN428" s="57"/>
      <c r="BO428" s="57"/>
      <c r="BP428" s="57"/>
      <c r="BQ428" s="57"/>
      <c r="BR428" s="57"/>
      <c r="BS428" s="57"/>
      <c r="BT428" s="57"/>
      <c r="BU428" s="57"/>
      <c r="BV428" s="57"/>
      <c r="BW428" s="57"/>
      <c r="BX428" s="57"/>
      <c r="BY428" s="57"/>
      <c r="BZ428" s="57"/>
      <c r="CA428" s="57"/>
      <c r="CB428" s="57"/>
      <c r="CC428" s="57"/>
      <c r="CD428" s="57"/>
      <c r="CE428" s="57"/>
      <c r="CF428" s="57"/>
      <c r="CG428" s="57"/>
      <c r="CH428" s="57"/>
      <c r="CI428" s="57"/>
      <c r="CJ428" s="57"/>
      <c r="CK428" s="57"/>
      <c r="CL428" s="57"/>
      <c r="CM428" s="57"/>
      <c r="CN428" s="57"/>
      <c r="CO428" s="57"/>
      <c r="CP428" s="57"/>
      <c r="CQ428" s="57"/>
      <c r="CR428" s="57"/>
      <c r="CS428" s="57"/>
      <c r="CT428" s="57"/>
      <c r="CU428" s="57"/>
      <c r="CV428" s="57"/>
      <c r="CW428" s="57"/>
      <c r="CX428" s="57"/>
      <c r="CY428" s="57"/>
      <c r="CZ428" s="57"/>
      <c r="DA428" s="57"/>
      <c r="DB428" s="57"/>
      <c r="DC428" s="57"/>
      <c r="DD428" s="57"/>
      <c r="DE428" s="57"/>
      <c r="DF428" s="57"/>
      <c r="DG428" s="57"/>
      <c r="DH428" s="57"/>
      <c r="DI428" s="57"/>
      <c r="DJ428" s="57"/>
      <c r="DK428" s="57"/>
      <c r="DL428" s="57"/>
      <c r="DM428" s="57"/>
      <c r="DN428" s="57"/>
      <c r="DO428" s="57"/>
      <c r="DP428" s="57"/>
      <c r="DQ428" s="57"/>
      <c r="DR428" s="57"/>
      <c r="DS428" s="57"/>
      <c r="DT428" s="57"/>
      <c r="DU428" s="57"/>
      <c r="DV428" s="57"/>
      <c r="DW428" s="57"/>
      <c r="DX428" s="57"/>
      <c r="DY428" s="57"/>
    </row>
    <row r="429" spans="1:129">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7"/>
      <c r="AI429" s="57"/>
      <c r="AJ429" s="57"/>
      <c r="AK429" s="57"/>
      <c r="AL429" s="57"/>
      <c r="AM429" s="57"/>
      <c r="AN429" s="57"/>
      <c r="AO429" s="57"/>
      <c r="AP429" s="57"/>
      <c r="AQ429" s="57"/>
      <c r="AR429" s="57"/>
      <c r="AS429" s="57"/>
      <c r="AT429" s="57"/>
      <c r="AU429" s="57"/>
      <c r="AV429" s="57"/>
      <c r="AW429" s="57"/>
      <c r="AX429" s="57"/>
      <c r="AY429" s="57"/>
      <c r="AZ429" s="57"/>
      <c r="BA429" s="57"/>
      <c r="BB429" s="57"/>
      <c r="BC429" s="57"/>
      <c r="BD429" s="57"/>
      <c r="BE429" s="57"/>
      <c r="BF429" s="57"/>
      <c r="BG429" s="57"/>
      <c r="BH429" s="57"/>
      <c r="BI429" s="57"/>
      <c r="BJ429" s="57"/>
      <c r="BK429" s="57"/>
      <c r="BL429" s="57"/>
      <c r="BM429" s="57"/>
      <c r="BN429" s="57"/>
      <c r="BO429" s="57"/>
      <c r="BP429" s="57"/>
      <c r="BQ429" s="57"/>
      <c r="BR429" s="57"/>
      <c r="BS429" s="57"/>
      <c r="BT429" s="57"/>
      <c r="BU429" s="57"/>
      <c r="BV429" s="57"/>
      <c r="BW429" s="57"/>
      <c r="BX429" s="57"/>
      <c r="BY429" s="57"/>
      <c r="BZ429" s="57"/>
      <c r="CA429" s="57"/>
      <c r="CB429" s="57"/>
      <c r="CC429" s="57"/>
      <c r="CD429" s="57"/>
      <c r="CE429" s="57"/>
      <c r="CF429" s="57"/>
      <c r="CG429" s="57"/>
      <c r="CH429" s="57"/>
      <c r="CI429" s="57"/>
      <c r="CJ429" s="57"/>
      <c r="CK429" s="57"/>
      <c r="CL429" s="57"/>
      <c r="CM429" s="57"/>
      <c r="CN429" s="57"/>
      <c r="CO429" s="57"/>
      <c r="CP429" s="57"/>
      <c r="CQ429" s="57"/>
      <c r="CR429" s="57"/>
      <c r="CS429" s="57"/>
      <c r="CT429" s="57"/>
      <c r="CU429" s="57"/>
      <c r="CV429" s="57"/>
      <c r="CW429" s="57"/>
      <c r="CX429" s="57"/>
      <c r="CY429" s="57"/>
      <c r="CZ429" s="57"/>
      <c r="DA429" s="57"/>
      <c r="DB429" s="57"/>
      <c r="DC429" s="57"/>
      <c r="DD429" s="57"/>
      <c r="DE429" s="57"/>
      <c r="DF429" s="57"/>
      <c r="DG429" s="57"/>
      <c r="DH429" s="57"/>
      <c r="DI429" s="57"/>
      <c r="DJ429" s="57"/>
      <c r="DK429" s="57"/>
      <c r="DL429" s="57"/>
      <c r="DM429" s="57"/>
      <c r="DN429" s="57"/>
      <c r="DO429" s="57"/>
      <c r="DP429" s="57"/>
      <c r="DQ429" s="57"/>
      <c r="DR429" s="57"/>
      <c r="DS429" s="57"/>
      <c r="DT429" s="57"/>
      <c r="DU429" s="57"/>
      <c r="DV429" s="57"/>
      <c r="DW429" s="57"/>
      <c r="DX429" s="57"/>
      <c r="DY429" s="57"/>
    </row>
    <row r="430" spans="1:129">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7"/>
      <c r="AI430" s="57"/>
      <c r="AJ430" s="57"/>
      <c r="AK430" s="57"/>
      <c r="AL430" s="57"/>
      <c r="AM430" s="57"/>
      <c r="AN430" s="57"/>
      <c r="AO430" s="57"/>
      <c r="AP430" s="57"/>
      <c r="AQ430" s="57"/>
      <c r="AR430" s="57"/>
      <c r="AS430" s="57"/>
      <c r="AT430" s="57"/>
      <c r="AU430" s="57"/>
      <c r="AV430" s="57"/>
      <c r="AW430" s="57"/>
      <c r="AX430" s="57"/>
      <c r="AY430" s="57"/>
      <c r="AZ430" s="57"/>
      <c r="BA430" s="57"/>
      <c r="BB430" s="57"/>
      <c r="BC430" s="57"/>
      <c r="BD430" s="57"/>
      <c r="BE430" s="57"/>
      <c r="BF430" s="57"/>
      <c r="BG430" s="57"/>
      <c r="BH430" s="57"/>
      <c r="BI430" s="57"/>
      <c r="BJ430" s="57"/>
      <c r="BK430" s="57"/>
      <c r="BL430" s="57"/>
      <c r="BM430" s="57"/>
      <c r="BN430" s="57"/>
      <c r="BO430" s="57"/>
      <c r="BP430" s="57"/>
      <c r="BQ430" s="57"/>
      <c r="BR430" s="57"/>
      <c r="BS430" s="57"/>
      <c r="BT430" s="57"/>
      <c r="BU430" s="57"/>
      <c r="BV430" s="57"/>
      <c r="BW430" s="57"/>
      <c r="BX430" s="57"/>
      <c r="BY430" s="57"/>
      <c r="BZ430" s="57"/>
      <c r="CA430" s="57"/>
      <c r="CB430" s="57"/>
      <c r="CC430" s="57"/>
      <c r="CD430" s="57"/>
      <c r="CE430" s="57"/>
      <c r="CF430" s="57"/>
      <c r="CG430" s="57"/>
      <c r="CH430" s="57"/>
      <c r="CI430" s="57"/>
      <c r="CJ430" s="57"/>
      <c r="CK430" s="57"/>
      <c r="CL430" s="57"/>
      <c r="CM430" s="57"/>
      <c r="CN430" s="57"/>
      <c r="CO430" s="57"/>
      <c r="CP430" s="57"/>
      <c r="CQ430" s="57"/>
      <c r="CR430" s="57"/>
      <c r="CS430" s="57"/>
      <c r="CT430" s="57"/>
      <c r="CU430" s="57"/>
      <c r="CV430" s="57"/>
      <c r="CW430" s="57"/>
      <c r="CX430" s="57"/>
      <c r="CY430" s="57"/>
      <c r="CZ430" s="57"/>
      <c r="DA430" s="57"/>
      <c r="DB430" s="57"/>
      <c r="DC430" s="57"/>
      <c r="DD430" s="57"/>
      <c r="DE430" s="57"/>
      <c r="DF430" s="57"/>
      <c r="DG430" s="57"/>
      <c r="DH430" s="57"/>
      <c r="DI430" s="57"/>
      <c r="DJ430" s="57"/>
      <c r="DK430" s="57"/>
      <c r="DL430" s="57"/>
      <c r="DM430" s="57"/>
      <c r="DN430" s="57"/>
      <c r="DO430" s="57"/>
      <c r="DP430" s="57"/>
      <c r="DQ430" s="57"/>
      <c r="DR430" s="57"/>
      <c r="DS430" s="57"/>
      <c r="DT430" s="57"/>
      <c r="DU430" s="57"/>
      <c r="DV430" s="57"/>
      <c r="DW430" s="57"/>
      <c r="DX430" s="57"/>
      <c r="DY430" s="57"/>
    </row>
    <row r="431" spans="1:129">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7"/>
      <c r="AI431" s="57"/>
      <c r="AJ431" s="57"/>
      <c r="AK431" s="57"/>
      <c r="AL431" s="57"/>
      <c r="AM431" s="57"/>
      <c r="AN431" s="57"/>
      <c r="AO431" s="57"/>
      <c r="AP431" s="57"/>
      <c r="AQ431" s="57"/>
      <c r="AR431" s="57"/>
      <c r="AS431" s="57"/>
      <c r="AT431" s="57"/>
      <c r="AU431" s="57"/>
      <c r="AV431" s="57"/>
      <c r="AW431" s="57"/>
      <c r="AX431" s="57"/>
      <c r="AY431" s="57"/>
      <c r="AZ431" s="57"/>
      <c r="BA431" s="57"/>
      <c r="BB431" s="57"/>
      <c r="BC431" s="57"/>
      <c r="BD431" s="57"/>
      <c r="BE431" s="57"/>
      <c r="BF431" s="57"/>
      <c r="BG431" s="57"/>
      <c r="BH431" s="57"/>
      <c r="BI431" s="57"/>
      <c r="BJ431" s="57"/>
      <c r="BK431" s="57"/>
      <c r="BL431" s="57"/>
      <c r="BM431" s="57"/>
      <c r="BN431" s="57"/>
      <c r="BO431" s="57"/>
      <c r="BP431" s="57"/>
      <c r="BQ431" s="57"/>
      <c r="BR431" s="57"/>
      <c r="BS431" s="57"/>
      <c r="BT431" s="57"/>
      <c r="BU431" s="57"/>
      <c r="BV431" s="57"/>
      <c r="BW431" s="57"/>
      <c r="BX431" s="57"/>
      <c r="BY431" s="57"/>
      <c r="BZ431" s="57"/>
      <c r="CA431" s="57"/>
      <c r="CB431" s="57"/>
      <c r="CC431" s="57"/>
      <c r="CD431" s="57"/>
      <c r="CE431" s="57"/>
      <c r="CF431" s="57"/>
      <c r="CG431" s="57"/>
      <c r="CH431" s="57"/>
      <c r="CI431" s="57"/>
      <c r="CJ431" s="57"/>
      <c r="CK431" s="57"/>
      <c r="CL431" s="57"/>
      <c r="CM431" s="57"/>
      <c r="CN431" s="57"/>
      <c r="CO431" s="57"/>
      <c r="CP431" s="57"/>
      <c r="CQ431" s="57"/>
      <c r="CR431" s="57"/>
      <c r="CS431" s="57"/>
      <c r="CT431" s="57"/>
      <c r="CU431" s="57"/>
      <c r="CV431" s="57"/>
      <c r="CW431" s="57"/>
      <c r="CX431" s="57"/>
      <c r="CY431" s="57"/>
      <c r="CZ431" s="57"/>
      <c r="DA431" s="57"/>
      <c r="DB431" s="57"/>
      <c r="DC431" s="57"/>
      <c r="DD431" s="57"/>
      <c r="DE431" s="57"/>
      <c r="DF431" s="57"/>
      <c r="DG431" s="57"/>
      <c r="DH431" s="57"/>
      <c r="DI431" s="57"/>
      <c r="DJ431" s="57"/>
      <c r="DK431" s="57"/>
      <c r="DL431" s="57"/>
      <c r="DM431" s="57"/>
      <c r="DN431" s="57"/>
      <c r="DO431" s="57"/>
      <c r="DP431" s="57"/>
      <c r="DQ431" s="57"/>
      <c r="DR431" s="57"/>
      <c r="DS431" s="57"/>
      <c r="DT431" s="57"/>
      <c r="DU431" s="57"/>
      <c r="DV431" s="57"/>
      <c r="DW431" s="57"/>
      <c r="DX431" s="57"/>
      <c r="DY431" s="57"/>
    </row>
    <row r="432" spans="1:129">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7"/>
      <c r="AI432" s="57"/>
      <c r="AJ432" s="57"/>
      <c r="AK432" s="57"/>
      <c r="AL432" s="57"/>
      <c r="AM432" s="57"/>
      <c r="AN432" s="57"/>
      <c r="AO432" s="57"/>
      <c r="AP432" s="57"/>
      <c r="AQ432" s="57"/>
      <c r="AR432" s="57"/>
      <c r="AS432" s="57"/>
      <c r="AT432" s="57"/>
      <c r="AU432" s="57"/>
      <c r="AV432" s="57"/>
      <c r="AW432" s="57"/>
      <c r="AX432" s="57"/>
      <c r="AY432" s="57"/>
      <c r="AZ432" s="57"/>
      <c r="BA432" s="57"/>
      <c r="BB432" s="57"/>
      <c r="BC432" s="57"/>
      <c r="BD432" s="57"/>
      <c r="BE432" s="57"/>
      <c r="BF432" s="57"/>
      <c r="BG432" s="57"/>
      <c r="BH432" s="57"/>
      <c r="BI432" s="57"/>
      <c r="BJ432" s="57"/>
      <c r="BK432" s="57"/>
      <c r="BL432" s="57"/>
      <c r="BM432" s="57"/>
      <c r="BN432" s="57"/>
      <c r="BO432" s="57"/>
      <c r="BP432" s="57"/>
      <c r="BQ432" s="57"/>
      <c r="BR432" s="57"/>
      <c r="BS432" s="57"/>
      <c r="BT432" s="57"/>
      <c r="BU432" s="57"/>
      <c r="BV432" s="57"/>
      <c r="BW432" s="57"/>
      <c r="BX432" s="57"/>
      <c r="BY432" s="57"/>
      <c r="BZ432" s="57"/>
      <c r="CA432" s="57"/>
      <c r="CB432" s="57"/>
      <c r="CC432" s="57"/>
      <c r="CD432" s="57"/>
      <c r="CE432" s="57"/>
      <c r="CF432" s="57"/>
      <c r="CG432" s="57"/>
      <c r="CH432" s="57"/>
      <c r="CI432" s="57"/>
      <c r="CJ432" s="57"/>
      <c r="CK432" s="57"/>
      <c r="CL432" s="57"/>
      <c r="CM432" s="57"/>
      <c r="CN432" s="57"/>
      <c r="CO432" s="57"/>
      <c r="CP432" s="57"/>
      <c r="CQ432" s="57"/>
      <c r="CR432" s="57"/>
      <c r="CS432" s="57"/>
      <c r="CT432" s="57"/>
      <c r="CU432" s="57"/>
      <c r="CV432" s="57"/>
      <c r="CW432" s="57"/>
      <c r="CX432" s="57"/>
      <c r="CY432" s="57"/>
      <c r="CZ432" s="57"/>
      <c r="DA432" s="57"/>
      <c r="DB432" s="57"/>
      <c r="DC432" s="57"/>
      <c r="DD432" s="57"/>
      <c r="DE432" s="57"/>
      <c r="DF432" s="57"/>
      <c r="DG432" s="57"/>
      <c r="DH432" s="57"/>
      <c r="DI432" s="57"/>
      <c r="DJ432" s="57"/>
      <c r="DK432" s="57"/>
      <c r="DL432" s="57"/>
      <c r="DM432" s="57"/>
      <c r="DN432" s="57"/>
      <c r="DO432" s="57"/>
      <c r="DP432" s="57"/>
      <c r="DQ432" s="57"/>
      <c r="DR432" s="57"/>
      <c r="DS432" s="57"/>
      <c r="DT432" s="57"/>
      <c r="DU432" s="57"/>
      <c r="DV432" s="57"/>
      <c r="DW432" s="57"/>
      <c r="DX432" s="57"/>
      <c r="DY432" s="57"/>
    </row>
    <row r="433" spans="1:129">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7"/>
      <c r="AI433" s="57"/>
      <c r="AJ433" s="57"/>
      <c r="AK433" s="57"/>
      <c r="AL433" s="57"/>
      <c r="AM433" s="57"/>
      <c r="AN433" s="57"/>
      <c r="AO433" s="57"/>
      <c r="AP433" s="57"/>
      <c r="AQ433" s="57"/>
      <c r="AR433" s="57"/>
      <c r="AS433" s="57"/>
      <c r="AT433" s="57"/>
      <c r="AU433" s="57"/>
      <c r="AV433" s="57"/>
      <c r="AW433" s="57"/>
      <c r="AX433" s="57"/>
      <c r="AY433" s="57"/>
      <c r="AZ433" s="57"/>
      <c r="BA433" s="57"/>
      <c r="BB433" s="57"/>
      <c r="BC433" s="57"/>
      <c r="BD433" s="57"/>
      <c r="BE433" s="57"/>
      <c r="BF433" s="57"/>
      <c r="BG433" s="57"/>
      <c r="BH433" s="57"/>
      <c r="BI433" s="57"/>
      <c r="BJ433" s="57"/>
      <c r="BK433" s="57"/>
      <c r="BL433" s="57"/>
      <c r="BM433" s="57"/>
      <c r="BN433" s="57"/>
      <c r="BO433" s="57"/>
      <c r="BP433" s="57"/>
      <c r="BQ433" s="57"/>
      <c r="BR433" s="57"/>
      <c r="BS433" s="57"/>
      <c r="BT433" s="57"/>
      <c r="BU433" s="57"/>
      <c r="BV433" s="57"/>
      <c r="BW433" s="57"/>
      <c r="BX433" s="57"/>
      <c r="BY433" s="57"/>
      <c r="BZ433" s="57"/>
      <c r="CA433" s="57"/>
      <c r="CB433" s="57"/>
      <c r="CC433" s="57"/>
      <c r="CD433" s="57"/>
      <c r="CE433" s="57"/>
      <c r="CF433" s="57"/>
      <c r="CG433" s="57"/>
      <c r="CH433" s="57"/>
      <c r="CI433" s="57"/>
      <c r="CJ433" s="57"/>
      <c r="CK433" s="57"/>
      <c r="CL433" s="57"/>
      <c r="CM433" s="57"/>
      <c r="CN433" s="57"/>
      <c r="CO433" s="57"/>
      <c r="CP433" s="57"/>
      <c r="CQ433" s="57"/>
      <c r="CR433" s="57"/>
      <c r="CS433" s="57"/>
      <c r="CT433" s="57"/>
      <c r="CU433" s="57"/>
      <c r="CV433" s="57"/>
      <c r="CW433" s="57"/>
      <c r="CX433" s="57"/>
      <c r="CY433" s="57"/>
      <c r="CZ433" s="57"/>
      <c r="DA433" s="57"/>
      <c r="DB433" s="57"/>
      <c r="DC433" s="57"/>
      <c r="DD433" s="57"/>
      <c r="DE433" s="57"/>
      <c r="DF433" s="57"/>
      <c r="DG433" s="57"/>
      <c r="DH433" s="57"/>
      <c r="DI433" s="57"/>
      <c r="DJ433" s="57"/>
      <c r="DK433" s="57"/>
      <c r="DL433" s="57"/>
      <c r="DM433" s="57"/>
      <c r="DN433" s="57"/>
      <c r="DO433" s="57"/>
      <c r="DP433" s="57"/>
      <c r="DQ433" s="57"/>
      <c r="DR433" s="57"/>
      <c r="DS433" s="57"/>
      <c r="DT433" s="57"/>
      <c r="DU433" s="57"/>
      <c r="DV433" s="57"/>
      <c r="DW433" s="57"/>
      <c r="DX433" s="57"/>
      <c r="DY433" s="57"/>
    </row>
    <row r="434" spans="1:129">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c r="AR434" s="57"/>
      <c r="AS434" s="57"/>
      <c r="AT434" s="57"/>
      <c r="AU434" s="57"/>
      <c r="AV434" s="57"/>
      <c r="AW434" s="57"/>
      <c r="AX434" s="57"/>
      <c r="AY434" s="57"/>
      <c r="AZ434" s="57"/>
      <c r="BA434" s="57"/>
      <c r="BB434" s="57"/>
      <c r="BC434" s="57"/>
      <c r="BD434" s="57"/>
      <c r="BE434" s="57"/>
      <c r="BF434" s="57"/>
      <c r="BG434" s="57"/>
      <c r="BH434" s="57"/>
      <c r="BI434" s="57"/>
      <c r="BJ434" s="57"/>
      <c r="BK434" s="57"/>
      <c r="BL434" s="57"/>
      <c r="BM434" s="57"/>
      <c r="BN434" s="57"/>
      <c r="BO434" s="57"/>
      <c r="BP434" s="57"/>
      <c r="BQ434" s="57"/>
      <c r="BR434" s="57"/>
      <c r="BS434" s="57"/>
      <c r="BT434" s="57"/>
      <c r="BU434" s="57"/>
      <c r="BV434" s="57"/>
      <c r="BW434" s="57"/>
      <c r="BX434" s="57"/>
      <c r="BY434" s="57"/>
      <c r="BZ434" s="57"/>
      <c r="CA434" s="57"/>
      <c r="CB434" s="57"/>
      <c r="CC434" s="57"/>
      <c r="CD434" s="57"/>
      <c r="CE434" s="57"/>
      <c r="CF434" s="57"/>
      <c r="CG434" s="57"/>
      <c r="CH434" s="57"/>
      <c r="CI434" s="57"/>
      <c r="CJ434" s="57"/>
      <c r="CK434" s="57"/>
      <c r="CL434" s="57"/>
      <c r="CM434" s="57"/>
      <c r="CN434" s="57"/>
      <c r="CO434" s="57"/>
      <c r="CP434" s="57"/>
      <c r="CQ434" s="57"/>
      <c r="CR434" s="57"/>
      <c r="CS434" s="57"/>
      <c r="CT434" s="57"/>
      <c r="CU434" s="57"/>
      <c r="CV434" s="57"/>
      <c r="CW434" s="57"/>
      <c r="CX434" s="57"/>
      <c r="CY434" s="57"/>
      <c r="CZ434" s="57"/>
      <c r="DA434" s="57"/>
      <c r="DB434" s="57"/>
      <c r="DC434" s="57"/>
      <c r="DD434" s="57"/>
      <c r="DE434" s="57"/>
      <c r="DF434" s="57"/>
      <c r="DG434" s="57"/>
      <c r="DH434" s="57"/>
      <c r="DI434" s="57"/>
      <c r="DJ434" s="57"/>
      <c r="DK434" s="57"/>
      <c r="DL434" s="57"/>
      <c r="DM434" s="57"/>
      <c r="DN434" s="57"/>
      <c r="DO434" s="57"/>
      <c r="DP434" s="57"/>
      <c r="DQ434" s="57"/>
      <c r="DR434" s="57"/>
      <c r="DS434" s="57"/>
      <c r="DT434" s="57"/>
      <c r="DU434" s="57"/>
      <c r="DV434" s="57"/>
      <c r="DW434" s="57"/>
      <c r="DX434" s="57"/>
      <c r="DY434" s="57"/>
    </row>
    <row r="435" spans="1:129">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7"/>
      <c r="AI435" s="57"/>
      <c r="AJ435" s="57"/>
      <c r="AK435" s="57"/>
      <c r="AL435" s="57"/>
      <c r="AM435" s="57"/>
      <c r="AN435" s="57"/>
      <c r="AO435" s="57"/>
      <c r="AP435" s="57"/>
      <c r="AQ435" s="57"/>
      <c r="AR435" s="57"/>
      <c r="AS435" s="57"/>
      <c r="AT435" s="57"/>
      <c r="AU435" s="57"/>
      <c r="AV435" s="57"/>
      <c r="AW435" s="57"/>
      <c r="AX435" s="57"/>
      <c r="AY435" s="57"/>
      <c r="AZ435" s="57"/>
      <c r="BA435" s="57"/>
      <c r="BB435" s="57"/>
      <c r="BC435" s="57"/>
      <c r="BD435" s="57"/>
      <c r="BE435" s="57"/>
      <c r="BF435" s="57"/>
      <c r="BG435" s="57"/>
      <c r="BH435" s="57"/>
      <c r="BI435" s="57"/>
      <c r="BJ435" s="57"/>
      <c r="BK435" s="57"/>
      <c r="BL435" s="57"/>
      <c r="BM435" s="57"/>
      <c r="BN435" s="57"/>
      <c r="BO435" s="57"/>
      <c r="BP435" s="57"/>
      <c r="BQ435" s="57"/>
      <c r="BR435" s="57"/>
      <c r="BS435" s="57"/>
      <c r="BT435" s="57"/>
      <c r="BU435" s="57"/>
      <c r="BV435" s="57"/>
      <c r="BW435" s="57"/>
      <c r="BX435" s="57"/>
      <c r="BY435" s="57"/>
      <c r="BZ435" s="57"/>
      <c r="CA435" s="57"/>
      <c r="CB435" s="57"/>
      <c r="CC435" s="57"/>
      <c r="CD435" s="57"/>
      <c r="CE435" s="57"/>
      <c r="CF435" s="57"/>
      <c r="CG435" s="57"/>
      <c r="CH435" s="57"/>
      <c r="CI435" s="57"/>
      <c r="CJ435" s="57"/>
      <c r="CK435" s="57"/>
      <c r="CL435" s="57"/>
      <c r="CM435" s="57"/>
      <c r="CN435" s="57"/>
      <c r="CO435" s="57"/>
      <c r="CP435" s="57"/>
      <c r="CQ435" s="57"/>
      <c r="CR435" s="57"/>
      <c r="CS435" s="57"/>
      <c r="CT435" s="57"/>
      <c r="CU435" s="57"/>
      <c r="CV435" s="57"/>
      <c r="CW435" s="57"/>
      <c r="CX435" s="57"/>
      <c r="CY435" s="57"/>
      <c r="CZ435" s="57"/>
      <c r="DA435" s="57"/>
      <c r="DB435" s="57"/>
      <c r="DC435" s="57"/>
      <c r="DD435" s="57"/>
      <c r="DE435" s="57"/>
      <c r="DF435" s="57"/>
      <c r="DG435" s="57"/>
      <c r="DH435" s="57"/>
      <c r="DI435" s="57"/>
      <c r="DJ435" s="57"/>
      <c r="DK435" s="57"/>
      <c r="DL435" s="57"/>
      <c r="DM435" s="57"/>
      <c r="DN435" s="57"/>
      <c r="DO435" s="57"/>
      <c r="DP435" s="57"/>
      <c r="DQ435" s="57"/>
      <c r="DR435" s="57"/>
      <c r="DS435" s="57"/>
      <c r="DT435" s="57"/>
      <c r="DU435" s="57"/>
      <c r="DV435" s="57"/>
      <c r="DW435" s="57"/>
      <c r="DX435" s="57"/>
      <c r="DY435" s="57"/>
    </row>
    <row r="436" spans="1:129">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7"/>
      <c r="AI436" s="57"/>
      <c r="AJ436" s="57"/>
      <c r="AK436" s="57"/>
      <c r="AL436" s="57"/>
      <c r="AM436" s="57"/>
      <c r="AN436" s="57"/>
      <c r="AO436" s="57"/>
      <c r="AP436" s="57"/>
      <c r="AQ436" s="57"/>
      <c r="AR436" s="57"/>
      <c r="AS436" s="57"/>
      <c r="AT436" s="57"/>
      <c r="AU436" s="57"/>
      <c r="AV436" s="57"/>
      <c r="AW436" s="57"/>
      <c r="AX436" s="57"/>
      <c r="AY436" s="57"/>
      <c r="AZ436" s="57"/>
      <c r="BA436" s="57"/>
      <c r="BB436" s="57"/>
      <c r="BC436" s="57"/>
      <c r="BD436" s="57"/>
      <c r="BE436" s="57"/>
      <c r="BF436" s="57"/>
      <c r="BG436" s="57"/>
      <c r="BH436" s="57"/>
      <c r="BI436" s="57"/>
      <c r="BJ436" s="57"/>
      <c r="BK436" s="57"/>
      <c r="BL436" s="57"/>
      <c r="BM436" s="57"/>
      <c r="BN436" s="57"/>
      <c r="BO436" s="57"/>
      <c r="BP436" s="57"/>
      <c r="BQ436" s="57"/>
      <c r="BR436" s="57"/>
      <c r="BS436" s="57"/>
      <c r="BT436" s="57"/>
      <c r="BU436" s="57"/>
      <c r="BV436" s="57"/>
      <c r="BW436" s="57"/>
      <c r="BX436" s="57"/>
      <c r="BY436" s="57"/>
      <c r="BZ436" s="57"/>
      <c r="CA436" s="57"/>
      <c r="CB436" s="57"/>
      <c r="CC436" s="57"/>
      <c r="CD436" s="57"/>
      <c r="CE436" s="57"/>
      <c r="CF436" s="57"/>
      <c r="CG436" s="57"/>
      <c r="CH436" s="57"/>
      <c r="CI436" s="57"/>
      <c r="CJ436" s="57"/>
      <c r="CK436" s="57"/>
      <c r="CL436" s="57"/>
      <c r="CM436" s="57"/>
      <c r="CN436" s="57"/>
      <c r="CO436" s="57"/>
      <c r="CP436" s="57"/>
      <c r="CQ436" s="57"/>
      <c r="CR436" s="57"/>
      <c r="CS436" s="57"/>
      <c r="CT436" s="57"/>
      <c r="CU436" s="57"/>
      <c r="CV436" s="57"/>
      <c r="CW436" s="57"/>
      <c r="CX436" s="57"/>
      <c r="CY436" s="57"/>
      <c r="CZ436" s="57"/>
      <c r="DA436" s="57"/>
      <c r="DB436" s="57"/>
      <c r="DC436" s="57"/>
      <c r="DD436" s="57"/>
      <c r="DE436" s="57"/>
      <c r="DF436" s="57"/>
      <c r="DG436" s="57"/>
      <c r="DH436" s="57"/>
      <c r="DI436" s="57"/>
      <c r="DJ436" s="57"/>
      <c r="DK436" s="57"/>
      <c r="DL436" s="57"/>
      <c r="DM436" s="57"/>
      <c r="DN436" s="57"/>
      <c r="DO436" s="57"/>
      <c r="DP436" s="57"/>
      <c r="DQ436" s="57"/>
      <c r="DR436" s="57"/>
      <c r="DS436" s="57"/>
      <c r="DT436" s="57"/>
      <c r="DU436" s="57"/>
      <c r="DV436" s="57"/>
      <c r="DW436" s="57"/>
      <c r="DX436" s="57"/>
      <c r="DY436" s="57"/>
    </row>
    <row r="437" spans="1:129">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7"/>
      <c r="AI437" s="57"/>
      <c r="AJ437" s="57"/>
      <c r="AK437" s="57"/>
      <c r="AL437" s="57"/>
      <c r="AM437" s="57"/>
      <c r="AN437" s="57"/>
      <c r="AO437" s="57"/>
      <c r="AP437" s="57"/>
      <c r="AQ437" s="57"/>
      <c r="AR437" s="57"/>
      <c r="AS437" s="57"/>
      <c r="AT437" s="57"/>
      <c r="AU437" s="57"/>
      <c r="AV437" s="57"/>
      <c r="AW437" s="57"/>
      <c r="AX437" s="57"/>
      <c r="AY437" s="57"/>
      <c r="AZ437" s="57"/>
      <c r="BA437" s="57"/>
      <c r="BB437" s="57"/>
      <c r="BC437" s="57"/>
      <c r="BD437" s="57"/>
      <c r="BE437" s="57"/>
      <c r="BF437" s="57"/>
      <c r="BG437" s="57"/>
      <c r="BH437" s="57"/>
      <c r="BI437" s="57"/>
      <c r="BJ437" s="57"/>
      <c r="BK437" s="57"/>
      <c r="BL437" s="57"/>
      <c r="BM437" s="57"/>
      <c r="BN437" s="57"/>
      <c r="BO437" s="57"/>
      <c r="BP437" s="57"/>
      <c r="BQ437" s="57"/>
      <c r="BR437" s="57"/>
      <c r="BS437" s="57"/>
      <c r="BT437" s="57"/>
      <c r="BU437" s="57"/>
      <c r="BV437" s="57"/>
      <c r="BW437" s="57"/>
      <c r="BX437" s="57"/>
      <c r="BY437" s="57"/>
      <c r="BZ437" s="57"/>
      <c r="CA437" s="57"/>
      <c r="CB437" s="57"/>
      <c r="CC437" s="57"/>
      <c r="CD437" s="57"/>
      <c r="CE437" s="57"/>
      <c r="CF437" s="57"/>
      <c r="CG437" s="57"/>
      <c r="CH437" s="57"/>
      <c r="CI437" s="57"/>
      <c r="CJ437" s="57"/>
      <c r="CK437" s="57"/>
      <c r="CL437" s="57"/>
      <c r="CM437" s="57"/>
      <c r="CN437" s="57"/>
      <c r="CO437" s="57"/>
      <c r="CP437" s="57"/>
      <c r="CQ437" s="57"/>
      <c r="CR437" s="57"/>
      <c r="CS437" s="57"/>
      <c r="CT437" s="57"/>
      <c r="CU437" s="57"/>
      <c r="CV437" s="57"/>
      <c r="CW437" s="57"/>
      <c r="CX437" s="57"/>
      <c r="CY437" s="57"/>
      <c r="CZ437" s="57"/>
      <c r="DA437" s="57"/>
      <c r="DB437" s="57"/>
      <c r="DC437" s="57"/>
      <c r="DD437" s="57"/>
      <c r="DE437" s="57"/>
      <c r="DF437" s="57"/>
      <c r="DG437" s="57"/>
      <c r="DH437" s="57"/>
      <c r="DI437" s="57"/>
      <c r="DJ437" s="57"/>
      <c r="DK437" s="57"/>
      <c r="DL437" s="57"/>
      <c r="DM437" s="57"/>
      <c r="DN437" s="57"/>
      <c r="DO437" s="57"/>
      <c r="DP437" s="57"/>
      <c r="DQ437" s="57"/>
      <c r="DR437" s="57"/>
      <c r="DS437" s="57"/>
      <c r="DT437" s="57"/>
      <c r="DU437" s="57"/>
      <c r="DV437" s="57"/>
      <c r="DW437" s="57"/>
      <c r="DX437" s="57"/>
      <c r="DY437" s="57"/>
    </row>
    <row r="438" spans="1:129">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7"/>
      <c r="AI438" s="57"/>
      <c r="AJ438" s="57"/>
      <c r="AK438" s="57"/>
      <c r="AL438" s="57"/>
      <c r="AM438" s="57"/>
      <c r="AN438" s="57"/>
      <c r="AO438" s="57"/>
      <c r="AP438" s="57"/>
      <c r="AQ438" s="57"/>
      <c r="AR438" s="57"/>
      <c r="AS438" s="57"/>
      <c r="AT438" s="57"/>
      <c r="AU438" s="57"/>
      <c r="AV438" s="57"/>
      <c r="AW438" s="57"/>
      <c r="AX438" s="57"/>
      <c r="AY438" s="57"/>
      <c r="AZ438" s="57"/>
      <c r="BA438" s="57"/>
      <c r="BB438" s="57"/>
      <c r="BC438" s="57"/>
      <c r="BD438" s="57"/>
      <c r="BE438" s="57"/>
      <c r="BF438" s="57"/>
      <c r="BG438" s="57"/>
      <c r="BH438" s="57"/>
      <c r="BI438" s="57"/>
      <c r="BJ438" s="57"/>
      <c r="BK438" s="57"/>
      <c r="BL438" s="57"/>
      <c r="BM438" s="57"/>
      <c r="BN438" s="57"/>
      <c r="BO438" s="57"/>
      <c r="BP438" s="57"/>
      <c r="BQ438" s="57"/>
      <c r="BR438" s="57"/>
      <c r="BS438" s="57"/>
      <c r="BT438" s="57"/>
      <c r="BU438" s="57"/>
      <c r="BV438" s="57"/>
      <c r="BW438" s="57"/>
      <c r="BX438" s="57"/>
      <c r="BY438" s="57"/>
      <c r="BZ438" s="57"/>
      <c r="CA438" s="57"/>
      <c r="CB438" s="57"/>
      <c r="CC438" s="57"/>
      <c r="CD438" s="57"/>
      <c r="CE438" s="57"/>
      <c r="CF438" s="57"/>
      <c r="CG438" s="57"/>
      <c r="CH438" s="57"/>
      <c r="CI438" s="57"/>
      <c r="CJ438" s="57"/>
      <c r="CK438" s="57"/>
      <c r="CL438" s="57"/>
      <c r="CM438" s="57"/>
      <c r="CN438" s="57"/>
      <c r="CO438" s="57"/>
      <c r="CP438" s="57"/>
      <c r="CQ438" s="57"/>
      <c r="CR438" s="57"/>
      <c r="CS438" s="57"/>
      <c r="CT438" s="57"/>
      <c r="CU438" s="57"/>
      <c r="CV438" s="57"/>
      <c r="CW438" s="57"/>
      <c r="CX438" s="57"/>
      <c r="CY438" s="57"/>
      <c r="CZ438" s="57"/>
      <c r="DA438" s="57"/>
      <c r="DB438" s="57"/>
      <c r="DC438" s="57"/>
      <c r="DD438" s="57"/>
      <c r="DE438" s="57"/>
      <c r="DF438" s="57"/>
      <c r="DG438" s="57"/>
      <c r="DH438" s="57"/>
      <c r="DI438" s="57"/>
      <c r="DJ438" s="57"/>
      <c r="DK438" s="57"/>
      <c r="DL438" s="57"/>
      <c r="DM438" s="57"/>
      <c r="DN438" s="57"/>
      <c r="DO438" s="57"/>
      <c r="DP438" s="57"/>
      <c r="DQ438" s="57"/>
      <c r="DR438" s="57"/>
      <c r="DS438" s="57"/>
      <c r="DT438" s="57"/>
      <c r="DU438" s="57"/>
      <c r="DV438" s="57"/>
      <c r="DW438" s="57"/>
      <c r="DX438" s="57"/>
      <c r="DY438" s="57"/>
    </row>
    <row r="439" spans="1:129">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7"/>
      <c r="AK439" s="57"/>
      <c r="AL439" s="57"/>
      <c r="AM439" s="57"/>
      <c r="AN439" s="57"/>
      <c r="AO439" s="57"/>
      <c r="AP439" s="57"/>
      <c r="AQ439" s="57"/>
      <c r="AR439" s="57"/>
      <c r="AS439" s="57"/>
      <c r="AT439" s="57"/>
      <c r="AU439" s="57"/>
      <c r="AV439" s="57"/>
      <c r="AW439" s="57"/>
      <c r="AX439" s="57"/>
      <c r="AY439" s="57"/>
      <c r="AZ439" s="57"/>
      <c r="BA439" s="57"/>
      <c r="BB439" s="57"/>
      <c r="BC439" s="57"/>
      <c r="BD439" s="57"/>
      <c r="BE439" s="57"/>
      <c r="BF439" s="57"/>
      <c r="BG439" s="57"/>
      <c r="BH439" s="57"/>
      <c r="BI439" s="57"/>
      <c r="BJ439" s="57"/>
      <c r="BK439" s="57"/>
      <c r="BL439" s="57"/>
      <c r="BM439" s="57"/>
      <c r="BN439" s="57"/>
      <c r="BO439" s="57"/>
      <c r="BP439" s="57"/>
      <c r="BQ439" s="57"/>
      <c r="BR439" s="57"/>
      <c r="BS439" s="57"/>
      <c r="BT439" s="57"/>
      <c r="BU439" s="57"/>
      <c r="BV439" s="57"/>
      <c r="BW439" s="57"/>
      <c r="BX439" s="57"/>
      <c r="BY439" s="57"/>
      <c r="BZ439" s="57"/>
      <c r="CA439" s="57"/>
      <c r="CB439" s="57"/>
      <c r="CC439" s="57"/>
      <c r="CD439" s="57"/>
      <c r="CE439" s="57"/>
      <c r="CF439" s="57"/>
      <c r="CG439" s="57"/>
      <c r="CH439" s="57"/>
      <c r="CI439" s="57"/>
      <c r="CJ439" s="57"/>
      <c r="CK439" s="57"/>
      <c r="CL439" s="57"/>
      <c r="CM439" s="57"/>
      <c r="CN439" s="57"/>
      <c r="CO439" s="57"/>
      <c r="CP439" s="57"/>
      <c r="CQ439" s="57"/>
      <c r="CR439" s="57"/>
      <c r="CS439" s="57"/>
      <c r="CT439" s="57"/>
      <c r="CU439" s="57"/>
      <c r="CV439" s="57"/>
      <c r="CW439" s="57"/>
      <c r="CX439" s="57"/>
      <c r="CY439" s="57"/>
      <c r="CZ439" s="57"/>
      <c r="DA439" s="57"/>
      <c r="DB439" s="57"/>
      <c r="DC439" s="57"/>
      <c r="DD439" s="57"/>
      <c r="DE439" s="57"/>
      <c r="DF439" s="57"/>
      <c r="DG439" s="57"/>
      <c r="DH439" s="57"/>
      <c r="DI439" s="57"/>
      <c r="DJ439" s="57"/>
      <c r="DK439" s="57"/>
      <c r="DL439" s="57"/>
      <c r="DM439" s="57"/>
      <c r="DN439" s="57"/>
      <c r="DO439" s="57"/>
      <c r="DP439" s="57"/>
      <c r="DQ439" s="57"/>
      <c r="DR439" s="57"/>
      <c r="DS439" s="57"/>
      <c r="DT439" s="57"/>
      <c r="DU439" s="57"/>
      <c r="DV439" s="57"/>
      <c r="DW439" s="57"/>
      <c r="DX439" s="57"/>
      <c r="DY439" s="57"/>
    </row>
    <row r="440" spans="1:129">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7"/>
      <c r="AI440" s="57"/>
      <c r="AJ440" s="57"/>
      <c r="AK440" s="57"/>
      <c r="AL440" s="57"/>
      <c r="AM440" s="57"/>
      <c r="AN440" s="57"/>
      <c r="AO440" s="57"/>
      <c r="AP440" s="57"/>
      <c r="AQ440" s="57"/>
      <c r="AR440" s="57"/>
      <c r="AS440" s="57"/>
      <c r="AT440" s="57"/>
      <c r="AU440" s="57"/>
      <c r="AV440" s="57"/>
      <c r="AW440" s="57"/>
      <c r="AX440" s="57"/>
      <c r="AY440" s="57"/>
      <c r="AZ440" s="57"/>
      <c r="BA440" s="57"/>
      <c r="BB440" s="57"/>
      <c r="BC440" s="57"/>
      <c r="BD440" s="57"/>
      <c r="BE440" s="57"/>
      <c r="BF440" s="57"/>
      <c r="BG440" s="57"/>
      <c r="BH440" s="57"/>
      <c r="BI440" s="57"/>
      <c r="BJ440" s="57"/>
      <c r="BK440" s="57"/>
      <c r="BL440" s="57"/>
      <c r="BM440" s="57"/>
      <c r="BN440" s="57"/>
      <c r="BO440" s="57"/>
      <c r="BP440" s="57"/>
      <c r="BQ440" s="57"/>
      <c r="BR440" s="57"/>
      <c r="BS440" s="57"/>
      <c r="BT440" s="57"/>
      <c r="BU440" s="57"/>
      <c r="BV440" s="57"/>
      <c r="BW440" s="57"/>
      <c r="BX440" s="57"/>
      <c r="BY440" s="57"/>
      <c r="BZ440" s="57"/>
      <c r="CA440" s="57"/>
      <c r="CB440" s="57"/>
      <c r="CC440" s="57"/>
      <c r="CD440" s="57"/>
      <c r="CE440" s="57"/>
      <c r="CF440" s="57"/>
      <c r="CG440" s="57"/>
      <c r="CH440" s="57"/>
      <c r="CI440" s="57"/>
      <c r="CJ440" s="57"/>
      <c r="CK440" s="57"/>
      <c r="CL440" s="57"/>
      <c r="CM440" s="57"/>
      <c r="CN440" s="57"/>
      <c r="CO440" s="57"/>
      <c r="CP440" s="57"/>
      <c r="CQ440" s="57"/>
      <c r="CR440" s="57"/>
      <c r="CS440" s="57"/>
      <c r="CT440" s="57"/>
      <c r="CU440" s="57"/>
      <c r="CV440" s="57"/>
      <c r="CW440" s="57"/>
      <c r="CX440" s="57"/>
      <c r="CY440" s="57"/>
      <c r="CZ440" s="57"/>
      <c r="DA440" s="57"/>
      <c r="DB440" s="57"/>
      <c r="DC440" s="57"/>
      <c r="DD440" s="57"/>
      <c r="DE440" s="57"/>
      <c r="DF440" s="57"/>
      <c r="DG440" s="57"/>
      <c r="DH440" s="57"/>
      <c r="DI440" s="57"/>
      <c r="DJ440" s="57"/>
      <c r="DK440" s="57"/>
      <c r="DL440" s="57"/>
      <c r="DM440" s="57"/>
      <c r="DN440" s="57"/>
      <c r="DO440" s="57"/>
      <c r="DP440" s="57"/>
      <c r="DQ440" s="57"/>
      <c r="DR440" s="57"/>
      <c r="DS440" s="57"/>
      <c r="DT440" s="57"/>
      <c r="DU440" s="57"/>
      <c r="DV440" s="57"/>
      <c r="DW440" s="57"/>
      <c r="DX440" s="57"/>
      <c r="DY440" s="57"/>
    </row>
    <row r="441" spans="1:129">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7"/>
      <c r="AI441" s="57"/>
      <c r="AJ441" s="57"/>
      <c r="AK441" s="57"/>
      <c r="AL441" s="57"/>
      <c r="AM441" s="57"/>
      <c r="AN441" s="57"/>
      <c r="AO441" s="57"/>
      <c r="AP441" s="57"/>
      <c r="AQ441" s="57"/>
      <c r="AR441" s="57"/>
      <c r="AS441" s="57"/>
      <c r="AT441" s="57"/>
      <c r="AU441" s="57"/>
      <c r="AV441" s="57"/>
      <c r="AW441" s="57"/>
      <c r="AX441" s="57"/>
      <c r="AY441" s="57"/>
      <c r="AZ441" s="57"/>
      <c r="BA441" s="57"/>
      <c r="BB441" s="57"/>
      <c r="BC441" s="57"/>
      <c r="BD441" s="57"/>
      <c r="BE441" s="57"/>
      <c r="BF441" s="57"/>
      <c r="BG441" s="57"/>
      <c r="BH441" s="57"/>
      <c r="BI441" s="57"/>
      <c r="BJ441" s="57"/>
      <c r="BK441" s="57"/>
      <c r="BL441" s="57"/>
      <c r="BM441" s="57"/>
      <c r="BN441" s="57"/>
      <c r="BO441" s="57"/>
      <c r="BP441" s="57"/>
      <c r="BQ441" s="57"/>
      <c r="BR441" s="57"/>
      <c r="BS441" s="57"/>
      <c r="BT441" s="57"/>
      <c r="BU441" s="57"/>
      <c r="BV441" s="57"/>
      <c r="BW441" s="57"/>
      <c r="BX441" s="57"/>
      <c r="BY441" s="57"/>
      <c r="BZ441" s="57"/>
      <c r="CA441" s="57"/>
      <c r="CB441" s="57"/>
      <c r="CC441" s="57"/>
      <c r="CD441" s="57"/>
      <c r="CE441" s="57"/>
      <c r="CF441" s="57"/>
      <c r="CG441" s="57"/>
      <c r="CH441" s="57"/>
      <c r="CI441" s="57"/>
      <c r="CJ441" s="57"/>
      <c r="CK441" s="57"/>
      <c r="CL441" s="57"/>
      <c r="CM441" s="57"/>
      <c r="CN441" s="57"/>
      <c r="CO441" s="57"/>
      <c r="CP441" s="57"/>
      <c r="CQ441" s="57"/>
      <c r="CR441" s="57"/>
      <c r="CS441" s="57"/>
      <c r="CT441" s="57"/>
      <c r="CU441" s="57"/>
      <c r="CV441" s="57"/>
      <c r="CW441" s="57"/>
      <c r="CX441" s="57"/>
      <c r="CY441" s="57"/>
      <c r="CZ441" s="57"/>
      <c r="DA441" s="57"/>
      <c r="DB441" s="57"/>
      <c r="DC441" s="57"/>
      <c r="DD441" s="57"/>
      <c r="DE441" s="57"/>
      <c r="DF441" s="57"/>
      <c r="DG441" s="57"/>
      <c r="DH441" s="57"/>
      <c r="DI441" s="57"/>
      <c r="DJ441" s="57"/>
      <c r="DK441" s="57"/>
      <c r="DL441" s="57"/>
      <c r="DM441" s="57"/>
      <c r="DN441" s="57"/>
      <c r="DO441" s="57"/>
      <c r="DP441" s="57"/>
      <c r="DQ441" s="57"/>
      <c r="DR441" s="57"/>
      <c r="DS441" s="57"/>
      <c r="DT441" s="57"/>
      <c r="DU441" s="57"/>
      <c r="DV441" s="57"/>
      <c r="DW441" s="57"/>
      <c r="DX441" s="57"/>
      <c r="DY441" s="57"/>
    </row>
    <row r="442" spans="1:129">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7"/>
      <c r="AI442" s="57"/>
      <c r="AJ442" s="57"/>
      <c r="AK442" s="57"/>
      <c r="AL442" s="57"/>
      <c r="AM442" s="57"/>
      <c r="AN442" s="57"/>
      <c r="AO442" s="57"/>
      <c r="AP442" s="57"/>
      <c r="AQ442" s="57"/>
      <c r="AR442" s="57"/>
      <c r="AS442" s="57"/>
      <c r="AT442" s="57"/>
      <c r="AU442" s="57"/>
      <c r="AV442" s="57"/>
      <c r="AW442" s="57"/>
      <c r="AX442" s="57"/>
      <c r="AY442" s="57"/>
      <c r="AZ442" s="57"/>
      <c r="BA442" s="57"/>
      <c r="BB442" s="57"/>
      <c r="BC442" s="57"/>
      <c r="BD442" s="57"/>
      <c r="BE442" s="57"/>
      <c r="BF442" s="57"/>
      <c r="BG442" s="57"/>
      <c r="BH442" s="57"/>
      <c r="BI442" s="57"/>
      <c r="BJ442" s="57"/>
      <c r="BK442" s="57"/>
      <c r="BL442" s="57"/>
      <c r="BM442" s="57"/>
      <c r="BN442" s="57"/>
      <c r="BO442" s="57"/>
      <c r="BP442" s="57"/>
      <c r="BQ442" s="57"/>
      <c r="BR442" s="57"/>
      <c r="BS442" s="57"/>
      <c r="BT442" s="57"/>
      <c r="BU442" s="57"/>
      <c r="BV442" s="57"/>
      <c r="BW442" s="57"/>
      <c r="BX442" s="57"/>
      <c r="BY442" s="57"/>
      <c r="BZ442" s="57"/>
      <c r="CA442" s="57"/>
      <c r="CB442" s="57"/>
      <c r="CC442" s="57"/>
      <c r="CD442" s="57"/>
      <c r="CE442" s="57"/>
      <c r="CF442" s="57"/>
      <c r="CG442" s="57"/>
      <c r="CH442" s="57"/>
      <c r="CI442" s="57"/>
      <c r="CJ442" s="57"/>
      <c r="CK442" s="57"/>
      <c r="CL442" s="57"/>
      <c r="CM442" s="57"/>
      <c r="CN442" s="57"/>
      <c r="CO442" s="57"/>
      <c r="CP442" s="57"/>
      <c r="CQ442" s="57"/>
      <c r="CR442" s="57"/>
      <c r="CS442" s="57"/>
      <c r="CT442" s="57"/>
      <c r="CU442" s="57"/>
      <c r="CV442" s="57"/>
      <c r="CW442" s="57"/>
      <c r="CX442" s="57"/>
      <c r="CY442" s="57"/>
      <c r="CZ442" s="57"/>
      <c r="DA442" s="57"/>
      <c r="DB442" s="57"/>
      <c r="DC442" s="57"/>
      <c r="DD442" s="57"/>
      <c r="DE442" s="57"/>
      <c r="DF442" s="57"/>
      <c r="DG442" s="57"/>
      <c r="DH442" s="57"/>
      <c r="DI442" s="57"/>
      <c r="DJ442" s="57"/>
      <c r="DK442" s="57"/>
      <c r="DL442" s="57"/>
      <c r="DM442" s="57"/>
      <c r="DN442" s="57"/>
      <c r="DO442" s="57"/>
      <c r="DP442" s="57"/>
      <c r="DQ442" s="57"/>
      <c r="DR442" s="57"/>
      <c r="DS442" s="57"/>
      <c r="DT442" s="57"/>
      <c r="DU442" s="57"/>
      <c r="DV442" s="57"/>
      <c r="DW442" s="57"/>
      <c r="DX442" s="57"/>
      <c r="DY442" s="57"/>
    </row>
    <row r="443" spans="1:129">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7"/>
      <c r="AI443" s="57"/>
      <c r="AJ443" s="57"/>
      <c r="AK443" s="57"/>
      <c r="AL443" s="57"/>
      <c r="AM443" s="57"/>
      <c r="AN443" s="57"/>
      <c r="AO443" s="57"/>
      <c r="AP443" s="57"/>
      <c r="AQ443" s="57"/>
      <c r="AR443" s="57"/>
      <c r="AS443" s="57"/>
      <c r="AT443" s="57"/>
      <c r="AU443" s="57"/>
      <c r="AV443" s="57"/>
      <c r="AW443" s="57"/>
      <c r="AX443" s="57"/>
      <c r="AY443" s="57"/>
      <c r="AZ443" s="57"/>
      <c r="BA443" s="57"/>
      <c r="BB443" s="57"/>
      <c r="BC443" s="57"/>
      <c r="BD443" s="57"/>
      <c r="BE443" s="57"/>
      <c r="BF443" s="57"/>
      <c r="BG443" s="57"/>
      <c r="BH443" s="57"/>
      <c r="BI443" s="57"/>
      <c r="BJ443" s="57"/>
      <c r="BK443" s="57"/>
      <c r="BL443" s="57"/>
      <c r="BM443" s="57"/>
      <c r="BN443" s="57"/>
      <c r="BO443" s="57"/>
      <c r="BP443" s="57"/>
      <c r="BQ443" s="57"/>
      <c r="BR443" s="57"/>
      <c r="BS443" s="57"/>
      <c r="BT443" s="57"/>
      <c r="BU443" s="57"/>
      <c r="BV443" s="57"/>
      <c r="BW443" s="57"/>
      <c r="BX443" s="57"/>
      <c r="BY443" s="57"/>
      <c r="BZ443" s="57"/>
      <c r="CA443" s="57"/>
      <c r="CB443" s="57"/>
      <c r="CC443" s="57"/>
      <c r="CD443" s="57"/>
      <c r="CE443" s="57"/>
      <c r="CF443" s="57"/>
      <c r="CG443" s="57"/>
      <c r="CH443" s="57"/>
      <c r="CI443" s="57"/>
      <c r="CJ443" s="57"/>
      <c r="CK443" s="57"/>
      <c r="CL443" s="57"/>
      <c r="CM443" s="57"/>
      <c r="CN443" s="57"/>
      <c r="CO443" s="57"/>
      <c r="CP443" s="57"/>
      <c r="CQ443" s="57"/>
      <c r="CR443" s="57"/>
      <c r="CS443" s="57"/>
      <c r="CT443" s="57"/>
      <c r="CU443" s="57"/>
      <c r="CV443" s="57"/>
      <c r="CW443" s="57"/>
      <c r="CX443" s="57"/>
      <c r="CY443" s="57"/>
      <c r="CZ443" s="57"/>
      <c r="DA443" s="57"/>
      <c r="DB443" s="57"/>
      <c r="DC443" s="57"/>
      <c r="DD443" s="57"/>
      <c r="DE443" s="57"/>
      <c r="DF443" s="57"/>
      <c r="DG443" s="57"/>
      <c r="DH443" s="57"/>
      <c r="DI443" s="57"/>
      <c r="DJ443" s="57"/>
      <c r="DK443" s="57"/>
      <c r="DL443" s="57"/>
      <c r="DM443" s="57"/>
      <c r="DN443" s="57"/>
      <c r="DO443" s="57"/>
      <c r="DP443" s="57"/>
      <c r="DQ443" s="57"/>
      <c r="DR443" s="57"/>
      <c r="DS443" s="57"/>
      <c r="DT443" s="57"/>
      <c r="DU443" s="57"/>
      <c r="DV443" s="57"/>
      <c r="DW443" s="57"/>
      <c r="DX443" s="57"/>
      <c r="DY443" s="57"/>
    </row>
    <row r="444" spans="1:129">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7"/>
      <c r="AI444" s="57"/>
      <c r="AJ444" s="57"/>
      <c r="AK444" s="57"/>
      <c r="AL444" s="57"/>
      <c r="AM444" s="57"/>
      <c r="AN444" s="57"/>
      <c r="AO444" s="57"/>
      <c r="AP444" s="57"/>
      <c r="AQ444" s="57"/>
      <c r="AR444" s="57"/>
      <c r="AS444" s="57"/>
      <c r="AT444" s="57"/>
      <c r="AU444" s="57"/>
      <c r="AV444" s="57"/>
      <c r="AW444" s="57"/>
      <c r="AX444" s="57"/>
      <c r="AY444" s="57"/>
      <c r="AZ444" s="57"/>
      <c r="BA444" s="57"/>
      <c r="BB444" s="57"/>
      <c r="BC444" s="57"/>
      <c r="BD444" s="57"/>
      <c r="BE444" s="57"/>
      <c r="BF444" s="57"/>
      <c r="BG444" s="57"/>
      <c r="BH444" s="57"/>
      <c r="BI444" s="57"/>
      <c r="BJ444" s="57"/>
      <c r="BK444" s="57"/>
      <c r="BL444" s="57"/>
      <c r="BM444" s="57"/>
      <c r="BN444" s="57"/>
      <c r="BO444" s="57"/>
      <c r="BP444" s="57"/>
      <c r="BQ444" s="57"/>
      <c r="BR444" s="57"/>
      <c r="BS444" s="57"/>
      <c r="BT444" s="57"/>
      <c r="BU444" s="57"/>
      <c r="BV444" s="57"/>
      <c r="BW444" s="57"/>
      <c r="BX444" s="57"/>
      <c r="BY444" s="57"/>
      <c r="BZ444" s="57"/>
      <c r="CA444" s="57"/>
      <c r="CB444" s="57"/>
      <c r="CC444" s="57"/>
      <c r="CD444" s="57"/>
      <c r="CE444" s="57"/>
      <c r="CF444" s="57"/>
      <c r="CG444" s="57"/>
      <c r="CH444" s="57"/>
      <c r="CI444" s="57"/>
      <c r="CJ444" s="57"/>
      <c r="CK444" s="57"/>
      <c r="CL444" s="57"/>
      <c r="CM444" s="57"/>
      <c r="CN444" s="57"/>
      <c r="CO444" s="57"/>
      <c r="CP444" s="57"/>
      <c r="CQ444" s="57"/>
      <c r="CR444" s="57"/>
      <c r="CS444" s="57"/>
      <c r="CT444" s="57"/>
      <c r="CU444" s="57"/>
      <c r="CV444" s="57"/>
      <c r="CW444" s="57"/>
      <c r="CX444" s="57"/>
      <c r="CY444" s="57"/>
      <c r="CZ444" s="57"/>
      <c r="DA444" s="57"/>
      <c r="DB444" s="57"/>
      <c r="DC444" s="57"/>
      <c r="DD444" s="57"/>
      <c r="DE444" s="57"/>
      <c r="DF444" s="57"/>
      <c r="DG444" s="57"/>
      <c r="DH444" s="57"/>
      <c r="DI444" s="57"/>
      <c r="DJ444" s="57"/>
      <c r="DK444" s="57"/>
      <c r="DL444" s="57"/>
      <c r="DM444" s="57"/>
      <c r="DN444" s="57"/>
      <c r="DO444" s="57"/>
      <c r="DP444" s="57"/>
      <c r="DQ444" s="57"/>
      <c r="DR444" s="57"/>
      <c r="DS444" s="57"/>
      <c r="DT444" s="57"/>
      <c r="DU444" s="57"/>
      <c r="DV444" s="57"/>
      <c r="DW444" s="57"/>
      <c r="DX444" s="57"/>
      <c r="DY444" s="57"/>
    </row>
    <row r="445" spans="1:129">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7"/>
      <c r="AI445" s="57"/>
      <c r="AJ445" s="57"/>
      <c r="AK445" s="57"/>
      <c r="AL445" s="57"/>
      <c r="AM445" s="57"/>
      <c r="AN445" s="57"/>
      <c r="AO445" s="57"/>
      <c r="AP445" s="57"/>
      <c r="AQ445" s="57"/>
      <c r="AR445" s="57"/>
      <c r="AS445" s="57"/>
      <c r="AT445" s="57"/>
      <c r="AU445" s="57"/>
      <c r="AV445" s="57"/>
      <c r="AW445" s="57"/>
      <c r="AX445" s="57"/>
      <c r="AY445" s="57"/>
      <c r="AZ445" s="57"/>
      <c r="BA445" s="57"/>
      <c r="BB445" s="57"/>
      <c r="BC445" s="57"/>
      <c r="BD445" s="57"/>
      <c r="BE445" s="57"/>
      <c r="BF445" s="57"/>
      <c r="BG445" s="57"/>
      <c r="BH445" s="57"/>
      <c r="BI445" s="57"/>
      <c r="BJ445" s="57"/>
      <c r="BK445" s="57"/>
      <c r="BL445" s="57"/>
      <c r="BM445" s="57"/>
      <c r="BN445" s="57"/>
      <c r="BO445" s="57"/>
      <c r="BP445" s="57"/>
      <c r="BQ445" s="57"/>
      <c r="BR445" s="57"/>
      <c r="BS445" s="57"/>
      <c r="BT445" s="57"/>
      <c r="BU445" s="57"/>
      <c r="BV445" s="57"/>
      <c r="BW445" s="57"/>
      <c r="BX445" s="57"/>
      <c r="BY445" s="57"/>
      <c r="BZ445" s="57"/>
      <c r="CA445" s="57"/>
      <c r="CB445" s="57"/>
      <c r="CC445" s="57"/>
      <c r="CD445" s="57"/>
      <c r="CE445" s="57"/>
      <c r="CF445" s="57"/>
      <c r="CG445" s="57"/>
      <c r="CH445" s="57"/>
      <c r="CI445" s="57"/>
      <c r="CJ445" s="57"/>
      <c r="CK445" s="57"/>
      <c r="CL445" s="57"/>
      <c r="CM445" s="57"/>
      <c r="CN445" s="57"/>
      <c r="CO445" s="57"/>
      <c r="CP445" s="57"/>
      <c r="CQ445" s="57"/>
      <c r="CR445" s="57"/>
      <c r="CS445" s="57"/>
      <c r="CT445" s="57"/>
      <c r="CU445" s="57"/>
      <c r="CV445" s="57"/>
      <c r="CW445" s="57"/>
      <c r="CX445" s="57"/>
      <c r="CY445" s="57"/>
      <c r="CZ445" s="57"/>
      <c r="DA445" s="57"/>
      <c r="DB445" s="57"/>
      <c r="DC445" s="57"/>
      <c r="DD445" s="57"/>
      <c r="DE445" s="57"/>
      <c r="DF445" s="57"/>
      <c r="DG445" s="57"/>
      <c r="DH445" s="57"/>
      <c r="DI445" s="57"/>
      <c r="DJ445" s="57"/>
      <c r="DK445" s="57"/>
      <c r="DL445" s="57"/>
      <c r="DM445" s="57"/>
      <c r="DN445" s="57"/>
      <c r="DO445" s="57"/>
      <c r="DP445" s="57"/>
      <c r="DQ445" s="57"/>
      <c r="DR445" s="57"/>
      <c r="DS445" s="57"/>
      <c r="DT445" s="57"/>
      <c r="DU445" s="57"/>
      <c r="DV445" s="57"/>
      <c r="DW445" s="57"/>
      <c r="DX445" s="57"/>
      <c r="DY445" s="57"/>
    </row>
    <row r="446" spans="1:129">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7"/>
      <c r="AI446" s="57"/>
      <c r="AJ446" s="57"/>
      <c r="AK446" s="57"/>
      <c r="AL446" s="57"/>
      <c r="AM446" s="57"/>
      <c r="AN446" s="57"/>
      <c r="AO446" s="57"/>
      <c r="AP446" s="57"/>
      <c r="AQ446" s="57"/>
      <c r="AR446" s="57"/>
      <c r="AS446" s="57"/>
      <c r="AT446" s="57"/>
      <c r="AU446" s="57"/>
      <c r="AV446" s="57"/>
      <c r="AW446" s="57"/>
      <c r="AX446" s="57"/>
      <c r="AY446" s="57"/>
      <c r="AZ446" s="57"/>
      <c r="BA446" s="57"/>
      <c r="BB446" s="57"/>
      <c r="BC446" s="57"/>
      <c r="BD446" s="57"/>
      <c r="BE446" s="57"/>
      <c r="BF446" s="57"/>
      <c r="BG446" s="57"/>
      <c r="BH446" s="57"/>
      <c r="BI446" s="57"/>
      <c r="BJ446" s="57"/>
      <c r="BK446" s="57"/>
      <c r="BL446" s="57"/>
      <c r="BM446" s="57"/>
      <c r="BN446" s="57"/>
      <c r="BO446" s="57"/>
      <c r="BP446" s="57"/>
      <c r="BQ446" s="57"/>
      <c r="BR446" s="57"/>
      <c r="BS446" s="57"/>
      <c r="BT446" s="57"/>
      <c r="BU446" s="57"/>
      <c r="BV446" s="57"/>
      <c r="BW446" s="57"/>
      <c r="BX446" s="57"/>
      <c r="BY446" s="57"/>
      <c r="BZ446" s="57"/>
      <c r="CA446" s="57"/>
      <c r="CB446" s="57"/>
      <c r="CC446" s="57"/>
      <c r="CD446" s="57"/>
      <c r="CE446" s="57"/>
      <c r="CF446" s="57"/>
      <c r="CG446" s="57"/>
      <c r="CH446" s="57"/>
      <c r="CI446" s="57"/>
      <c r="CJ446" s="57"/>
      <c r="CK446" s="57"/>
      <c r="CL446" s="57"/>
      <c r="CM446" s="57"/>
      <c r="CN446" s="57"/>
      <c r="CO446" s="57"/>
      <c r="CP446" s="57"/>
      <c r="CQ446" s="57"/>
      <c r="CR446" s="57"/>
      <c r="CS446" s="57"/>
      <c r="CT446" s="57"/>
      <c r="CU446" s="57"/>
      <c r="CV446" s="57"/>
      <c r="CW446" s="57"/>
      <c r="CX446" s="57"/>
      <c r="CY446" s="57"/>
      <c r="CZ446" s="57"/>
      <c r="DA446" s="57"/>
      <c r="DB446" s="57"/>
      <c r="DC446" s="57"/>
      <c r="DD446" s="57"/>
      <c r="DE446" s="57"/>
      <c r="DF446" s="57"/>
      <c r="DG446" s="57"/>
      <c r="DH446" s="57"/>
      <c r="DI446" s="57"/>
      <c r="DJ446" s="57"/>
      <c r="DK446" s="57"/>
      <c r="DL446" s="57"/>
      <c r="DM446" s="57"/>
      <c r="DN446" s="57"/>
      <c r="DO446" s="57"/>
      <c r="DP446" s="57"/>
      <c r="DQ446" s="57"/>
      <c r="DR446" s="57"/>
      <c r="DS446" s="57"/>
      <c r="DT446" s="57"/>
      <c r="DU446" s="57"/>
      <c r="DV446" s="57"/>
      <c r="DW446" s="57"/>
      <c r="DX446" s="57"/>
      <c r="DY446" s="57"/>
    </row>
    <row r="447" spans="1:129">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7"/>
      <c r="AI447" s="57"/>
      <c r="AJ447" s="57"/>
      <c r="AK447" s="57"/>
      <c r="AL447" s="57"/>
      <c r="AM447" s="57"/>
      <c r="AN447" s="57"/>
      <c r="AO447" s="57"/>
      <c r="AP447" s="57"/>
      <c r="AQ447" s="57"/>
      <c r="AR447" s="57"/>
      <c r="AS447" s="57"/>
      <c r="AT447" s="57"/>
      <c r="AU447" s="57"/>
      <c r="AV447" s="57"/>
      <c r="AW447" s="57"/>
      <c r="AX447" s="57"/>
      <c r="AY447" s="57"/>
      <c r="AZ447" s="57"/>
      <c r="BA447" s="57"/>
      <c r="BB447" s="57"/>
      <c r="BC447" s="57"/>
      <c r="BD447" s="57"/>
      <c r="BE447" s="57"/>
      <c r="BF447" s="57"/>
      <c r="BG447" s="57"/>
      <c r="BH447" s="57"/>
      <c r="BI447" s="57"/>
      <c r="BJ447" s="57"/>
      <c r="BK447" s="57"/>
      <c r="BL447" s="57"/>
      <c r="BM447" s="57"/>
      <c r="BN447" s="57"/>
      <c r="BO447" s="57"/>
      <c r="BP447" s="57"/>
      <c r="BQ447" s="57"/>
      <c r="BR447" s="57"/>
      <c r="BS447" s="57"/>
      <c r="BT447" s="57"/>
      <c r="BU447" s="57"/>
      <c r="BV447" s="57"/>
      <c r="BW447" s="57"/>
      <c r="BX447" s="57"/>
      <c r="BY447" s="57"/>
      <c r="BZ447" s="57"/>
      <c r="CA447" s="57"/>
      <c r="CB447" s="57"/>
      <c r="CC447" s="57"/>
      <c r="CD447" s="57"/>
      <c r="CE447" s="57"/>
      <c r="CF447" s="57"/>
      <c r="CG447" s="57"/>
      <c r="CH447" s="57"/>
      <c r="CI447" s="57"/>
      <c r="CJ447" s="57"/>
      <c r="CK447" s="57"/>
      <c r="CL447" s="57"/>
      <c r="CM447" s="57"/>
      <c r="CN447" s="57"/>
      <c r="CO447" s="57"/>
      <c r="CP447" s="57"/>
      <c r="CQ447" s="57"/>
      <c r="CR447" s="57"/>
      <c r="CS447" s="57"/>
      <c r="CT447" s="57"/>
      <c r="CU447" s="57"/>
      <c r="CV447" s="57"/>
      <c r="CW447" s="57"/>
      <c r="CX447" s="57"/>
      <c r="CY447" s="57"/>
      <c r="CZ447" s="57"/>
      <c r="DA447" s="57"/>
      <c r="DB447" s="57"/>
      <c r="DC447" s="57"/>
      <c r="DD447" s="57"/>
      <c r="DE447" s="57"/>
      <c r="DF447" s="57"/>
      <c r="DG447" s="57"/>
      <c r="DH447" s="57"/>
      <c r="DI447" s="57"/>
      <c r="DJ447" s="57"/>
      <c r="DK447" s="57"/>
      <c r="DL447" s="57"/>
      <c r="DM447" s="57"/>
      <c r="DN447" s="57"/>
      <c r="DO447" s="57"/>
      <c r="DP447" s="57"/>
      <c r="DQ447" s="57"/>
      <c r="DR447" s="57"/>
      <c r="DS447" s="57"/>
      <c r="DT447" s="57"/>
      <c r="DU447" s="57"/>
      <c r="DV447" s="57"/>
      <c r="DW447" s="57"/>
      <c r="DX447" s="57"/>
      <c r="DY447" s="57"/>
    </row>
    <row r="448" spans="1:129">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7"/>
      <c r="AI448" s="57"/>
      <c r="AJ448" s="57"/>
      <c r="AK448" s="57"/>
      <c r="AL448" s="57"/>
      <c r="AM448" s="57"/>
      <c r="AN448" s="57"/>
      <c r="AO448" s="57"/>
      <c r="AP448" s="57"/>
      <c r="AQ448" s="57"/>
      <c r="AR448" s="57"/>
      <c r="AS448" s="57"/>
      <c r="AT448" s="57"/>
      <c r="AU448" s="57"/>
      <c r="AV448" s="57"/>
      <c r="AW448" s="57"/>
      <c r="AX448" s="57"/>
      <c r="AY448" s="57"/>
      <c r="AZ448" s="57"/>
      <c r="BA448" s="57"/>
      <c r="BB448" s="57"/>
      <c r="BC448" s="57"/>
      <c r="BD448" s="57"/>
      <c r="BE448" s="57"/>
      <c r="BF448" s="57"/>
      <c r="BG448" s="57"/>
      <c r="BH448" s="57"/>
      <c r="BI448" s="57"/>
      <c r="BJ448" s="57"/>
      <c r="BK448" s="57"/>
      <c r="BL448" s="57"/>
      <c r="BM448" s="57"/>
      <c r="BN448" s="57"/>
      <c r="BO448" s="57"/>
      <c r="BP448" s="57"/>
      <c r="BQ448" s="57"/>
      <c r="BR448" s="57"/>
      <c r="BS448" s="57"/>
      <c r="BT448" s="57"/>
      <c r="BU448" s="57"/>
      <c r="BV448" s="57"/>
      <c r="BW448" s="57"/>
      <c r="BX448" s="57"/>
      <c r="BY448" s="57"/>
      <c r="BZ448" s="57"/>
      <c r="CA448" s="57"/>
      <c r="CB448" s="57"/>
      <c r="CC448" s="57"/>
      <c r="CD448" s="57"/>
      <c r="CE448" s="57"/>
      <c r="CF448" s="57"/>
      <c r="CG448" s="57"/>
      <c r="CH448" s="57"/>
      <c r="CI448" s="57"/>
      <c r="CJ448" s="57"/>
      <c r="CK448" s="57"/>
      <c r="CL448" s="57"/>
      <c r="CM448" s="57"/>
      <c r="CN448" s="57"/>
      <c r="CO448" s="57"/>
      <c r="CP448" s="57"/>
      <c r="CQ448" s="57"/>
      <c r="CR448" s="57"/>
      <c r="CS448" s="57"/>
      <c r="CT448" s="57"/>
      <c r="CU448" s="57"/>
      <c r="CV448" s="57"/>
      <c r="CW448" s="57"/>
      <c r="CX448" s="57"/>
      <c r="CY448" s="57"/>
      <c r="CZ448" s="57"/>
      <c r="DA448" s="57"/>
      <c r="DB448" s="57"/>
      <c r="DC448" s="57"/>
      <c r="DD448" s="57"/>
      <c r="DE448" s="57"/>
      <c r="DF448" s="57"/>
      <c r="DG448" s="57"/>
      <c r="DH448" s="57"/>
      <c r="DI448" s="57"/>
      <c r="DJ448" s="57"/>
      <c r="DK448" s="57"/>
      <c r="DL448" s="57"/>
      <c r="DM448" s="57"/>
      <c r="DN448" s="57"/>
      <c r="DO448" s="57"/>
      <c r="DP448" s="57"/>
      <c r="DQ448" s="57"/>
      <c r="DR448" s="57"/>
      <c r="DS448" s="57"/>
      <c r="DT448" s="57"/>
      <c r="DU448" s="57"/>
      <c r="DV448" s="57"/>
      <c r="DW448" s="57"/>
      <c r="DX448" s="57"/>
      <c r="DY448" s="57"/>
    </row>
    <row r="449" spans="1:129">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7"/>
      <c r="AI449" s="57"/>
      <c r="AJ449" s="57"/>
      <c r="AK449" s="57"/>
      <c r="AL449" s="57"/>
      <c r="AM449" s="57"/>
      <c r="AN449" s="57"/>
      <c r="AO449" s="57"/>
      <c r="AP449" s="57"/>
      <c r="AQ449" s="57"/>
      <c r="AR449" s="57"/>
      <c r="AS449" s="57"/>
      <c r="AT449" s="57"/>
      <c r="AU449" s="57"/>
      <c r="AV449" s="57"/>
      <c r="AW449" s="57"/>
      <c r="AX449" s="57"/>
      <c r="AY449" s="57"/>
      <c r="AZ449" s="57"/>
      <c r="BA449" s="57"/>
      <c r="BB449" s="57"/>
      <c r="BC449" s="57"/>
      <c r="BD449" s="57"/>
      <c r="BE449" s="57"/>
      <c r="BF449" s="57"/>
      <c r="BG449" s="57"/>
      <c r="BH449" s="57"/>
      <c r="BI449" s="57"/>
      <c r="BJ449" s="57"/>
      <c r="BK449" s="57"/>
      <c r="BL449" s="57"/>
      <c r="BM449" s="57"/>
      <c r="BN449" s="57"/>
      <c r="BO449" s="57"/>
      <c r="BP449" s="57"/>
      <c r="BQ449" s="57"/>
      <c r="BR449" s="57"/>
      <c r="BS449" s="57"/>
      <c r="BT449" s="57"/>
      <c r="BU449" s="57"/>
      <c r="BV449" s="57"/>
      <c r="BW449" s="57"/>
      <c r="BX449" s="57"/>
      <c r="BY449" s="57"/>
      <c r="BZ449" s="57"/>
      <c r="CA449" s="57"/>
      <c r="CB449" s="57"/>
      <c r="CC449" s="57"/>
      <c r="CD449" s="57"/>
      <c r="CE449" s="57"/>
      <c r="CF449" s="57"/>
      <c r="CG449" s="57"/>
      <c r="CH449" s="57"/>
      <c r="CI449" s="57"/>
      <c r="CJ449" s="57"/>
      <c r="CK449" s="57"/>
      <c r="CL449" s="57"/>
      <c r="CM449" s="57"/>
      <c r="CN449" s="57"/>
      <c r="CO449" s="57"/>
      <c r="CP449" s="57"/>
      <c r="CQ449" s="57"/>
      <c r="CR449" s="57"/>
      <c r="CS449" s="57"/>
      <c r="CT449" s="57"/>
      <c r="CU449" s="57"/>
      <c r="CV449" s="57"/>
      <c r="CW449" s="57"/>
      <c r="CX449" s="57"/>
      <c r="CY449" s="57"/>
      <c r="CZ449" s="57"/>
      <c r="DA449" s="57"/>
      <c r="DB449" s="57"/>
      <c r="DC449" s="57"/>
      <c r="DD449" s="57"/>
      <c r="DE449" s="57"/>
      <c r="DF449" s="57"/>
      <c r="DG449" s="57"/>
      <c r="DH449" s="57"/>
      <c r="DI449" s="57"/>
      <c r="DJ449" s="57"/>
      <c r="DK449" s="57"/>
      <c r="DL449" s="57"/>
      <c r="DM449" s="57"/>
      <c r="DN449" s="57"/>
      <c r="DO449" s="57"/>
      <c r="DP449" s="57"/>
      <c r="DQ449" s="57"/>
      <c r="DR449" s="57"/>
      <c r="DS449" s="57"/>
      <c r="DT449" s="57"/>
      <c r="DU449" s="57"/>
      <c r="DV449" s="57"/>
      <c r="DW449" s="57"/>
      <c r="DX449" s="57"/>
      <c r="DY449" s="57"/>
    </row>
    <row r="450" spans="1:129">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7"/>
      <c r="AI450" s="57"/>
      <c r="AJ450" s="57"/>
      <c r="AK450" s="57"/>
      <c r="AL450" s="57"/>
      <c r="AM450" s="57"/>
      <c r="AN450" s="57"/>
      <c r="AO450" s="57"/>
      <c r="AP450" s="57"/>
      <c r="AQ450" s="57"/>
      <c r="AR450" s="57"/>
      <c r="AS450" s="57"/>
      <c r="AT450" s="57"/>
      <c r="AU450" s="57"/>
      <c r="AV450" s="57"/>
      <c r="AW450" s="57"/>
      <c r="AX450" s="57"/>
      <c r="AY450" s="57"/>
      <c r="AZ450" s="57"/>
      <c r="BA450" s="57"/>
      <c r="BB450" s="57"/>
      <c r="BC450" s="57"/>
      <c r="BD450" s="57"/>
      <c r="BE450" s="57"/>
      <c r="BF450" s="57"/>
      <c r="BG450" s="57"/>
      <c r="BH450" s="57"/>
      <c r="BI450" s="57"/>
      <c r="BJ450" s="57"/>
      <c r="BK450" s="57"/>
      <c r="BL450" s="57"/>
      <c r="BM450" s="57"/>
      <c r="BN450" s="57"/>
      <c r="BO450" s="57"/>
      <c r="BP450" s="57"/>
      <c r="BQ450" s="57"/>
      <c r="BR450" s="57"/>
      <c r="BS450" s="57"/>
      <c r="BT450" s="57"/>
      <c r="BU450" s="57"/>
      <c r="BV450" s="57"/>
      <c r="BW450" s="57"/>
      <c r="BX450" s="57"/>
      <c r="BY450" s="57"/>
      <c r="BZ450" s="57"/>
      <c r="CA450" s="57"/>
      <c r="CB450" s="57"/>
      <c r="CC450" s="57"/>
      <c r="CD450" s="57"/>
      <c r="CE450" s="57"/>
      <c r="CF450" s="57"/>
      <c r="CG450" s="57"/>
      <c r="CH450" s="57"/>
      <c r="CI450" s="57"/>
      <c r="CJ450" s="57"/>
      <c r="CK450" s="57"/>
      <c r="CL450" s="57"/>
      <c r="CM450" s="57"/>
      <c r="CN450" s="57"/>
      <c r="CO450" s="57"/>
      <c r="CP450" s="57"/>
      <c r="CQ450" s="57"/>
      <c r="CR450" s="57"/>
      <c r="CS450" s="57"/>
      <c r="CT450" s="57"/>
      <c r="CU450" s="57"/>
      <c r="CV450" s="57"/>
      <c r="CW450" s="57"/>
      <c r="CX450" s="57"/>
      <c r="CY450" s="57"/>
      <c r="CZ450" s="57"/>
      <c r="DA450" s="57"/>
      <c r="DB450" s="57"/>
      <c r="DC450" s="57"/>
      <c r="DD450" s="57"/>
      <c r="DE450" s="57"/>
      <c r="DF450" s="57"/>
      <c r="DG450" s="57"/>
      <c r="DH450" s="57"/>
      <c r="DI450" s="57"/>
      <c r="DJ450" s="57"/>
      <c r="DK450" s="57"/>
      <c r="DL450" s="57"/>
      <c r="DM450" s="57"/>
      <c r="DN450" s="57"/>
      <c r="DO450" s="57"/>
      <c r="DP450" s="57"/>
      <c r="DQ450" s="57"/>
      <c r="DR450" s="57"/>
      <c r="DS450" s="57"/>
      <c r="DT450" s="57"/>
      <c r="DU450" s="57"/>
      <c r="DV450" s="57"/>
      <c r="DW450" s="57"/>
      <c r="DX450" s="57"/>
      <c r="DY450" s="57"/>
    </row>
    <row r="451" spans="1:129">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7"/>
      <c r="AI451" s="57"/>
      <c r="AJ451" s="57"/>
      <c r="AK451" s="57"/>
      <c r="AL451" s="57"/>
      <c r="AM451" s="57"/>
      <c r="AN451" s="57"/>
      <c r="AO451" s="57"/>
      <c r="AP451" s="57"/>
      <c r="AQ451" s="57"/>
      <c r="AR451" s="57"/>
      <c r="AS451" s="57"/>
      <c r="AT451" s="57"/>
      <c r="AU451" s="57"/>
      <c r="AV451" s="57"/>
      <c r="AW451" s="57"/>
      <c r="AX451" s="57"/>
      <c r="AY451" s="57"/>
      <c r="AZ451" s="57"/>
      <c r="BA451" s="57"/>
      <c r="BB451" s="57"/>
      <c r="BC451" s="57"/>
      <c r="BD451" s="57"/>
      <c r="BE451" s="57"/>
      <c r="BF451" s="57"/>
      <c r="BG451" s="57"/>
      <c r="BH451" s="57"/>
      <c r="BI451" s="57"/>
      <c r="BJ451" s="57"/>
      <c r="BK451" s="57"/>
      <c r="BL451" s="57"/>
      <c r="BM451" s="57"/>
      <c r="BN451" s="57"/>
      <c r="BO451" s="57"/>
      <c r="BP451" s="57"/>
      <c r="BQ451" s="57"/>
      <c r="BR451" s="57"/>
      <c r="BS451" s="57"/>
      <c r="BT451" s="57"/>
      <c r="BU451" s="57"/>
      <c r="BV451" s="57"/>
      <c r="BW451" s="57"/>
      <c r="BX451" s="57"/>
      <c r="BY451" s="57"/>
      <c r="BZ451" s="57"/>
      <c r="CA451" s="57"/>
      <c r="CB451" s="57"/>
      <c r="CC451" s="57"/>
      <c r="CD451" s="57"/>
      <c r="CE451" s="57"/>
      <c r="CF451" s="57"/>
      <c r="CG451" s="57"/>
      <c r="CH451" s="57"/>
      <c r="CI451" s="57"/>
      <c r="CJ451" s="57"/>
      <c r="CK451" s="57"/>
      <c r="CL451" s="57"/>
      <c r="CM451" s="57"/>
      <c r="CN451" s="57"/>
      <c r="CO451" s="57"/>
      <c r="CP451" s="57"/>
      <c r="CQ451" s="57"/>
      <c r="CR451" s="57"/>
      <c r="CS451" s="57"/>
      <c r="CT451" s="57"/>
      <c r="CU451" s="57"/>
      <c r="CV451" s="57"/>
      <c r="CW451" s="57"/>
      <c r="CX451" s="57"/>
      <c r="CY451" s="57"/>
      <c r="CZ451" s="57"/>
      <c r="DA451" s="57"/>
      <c r="DB451" s="57"/>
      <c r="DC451" s="57"/>
      <c r="DD451" s="57"/>
      <c r="DE451" s="57"/>
      <c r="DF451" s="57"/>
      <c r="DG451" s="57"/>
      <c r="DH451" s="57"/>
      <c r="DI451" s="57"/>
      <c r="DJ451" s="57"/>
      <c r="DK451" s="57"/>
      <c r="DL451" s="57"/>
      <c r="DM451" s="57"/>
      <c r="DN451" s="57"/>
      <c r="DO451" s="57"/>
      <c r="DP451" s="57"/>
      <c r="DQ451" s="57"/>
      <c r="DR451" s="57"/>
      <c r="DS451" s="57"/>
      <c r="DT451" s="57"/>
      <c r="DU451" s="57"/>
      <c r="DV451" s="57"/>
      <c r="DW451" s="57"/>
      <c r="DX451" s="57"/>
      <c r="DY451" s="57"/>
    </row>
    <row r="452" spans="1:129">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7"/>
      <c r="AI452" s="57"/>
      <c r="AJ452" s="57"/>
      <c r="AK452" s="57"/>
      <c r="AL452" s="57"/>
      <c r="AM452" s="57"/>
      <c r="AN452" s="57"/>
      <c r="AO452" s="57"/>
      <c r="AP452" s="57"/>
      <c r="AQ452" s="57"/>
      <c r="AR452" s="57"/>
      <c r="AS452" s="57"/>
      <c r="AT452" s="57"/>
      <c r="AU452" s="57"/>
      <c r="AV452" s="57"/>
      <c r="AW452" s="57"/>
      <c r="AX452" s="57"/>
      <c r="AY452" s="57"/>
      <c r="AZ452" s="57"/>
      <c r="BA452" s="57"/>
      <c r="BB452" s="57"/>
      <c r="BC452" s="57"/>
      <c r="BD452" s="57"/>
      <c r="BE452" s="57"/>
      <c r="BF452" s="57"/>
      <c r="BG452" s="57"/>
      <c r="BH452" s="57"/>
      <c r="BI452" s="57"/>
      <c r="BJ452" s="57"/>
      <c r="BK452" s="57"/>
      <c r="BL452" s="57"/>
      <c r="BM452" s="57"/>
      <c r="BN452" s="57"/>
      <c r="BO452" s="57"/>
      <c r="BP452" s="57"/>
      <c r="BQ452" s="57"/>
      <c r="BR452" s="57"/>
      <c r="BS452" s="57"/>
      <c r="BT452" s="57"/>
      <c r="BU452" s="57"/>
      <c r="BV452" s="57"/>
      <c r="BW452" s="57"/>
      <c r="BX452" s="57"/>
      <c r="BY452" s="57"/>
      <c r="BZ452" s="57"/>
      <c r="CA452" s="57"/>
      <c r="CB452" s="57"/>
      <c r="CC452" s="57"/>
      <c r="CD452" s="57"/>
      <c r="CE452" s="57"/>
      <c r="CF452" s="57"/>
      <c r="CG452" s="57"/>
      <c r="CH452" s="57"/>
      <c r="CI452" s="57"/>
      <c r="CJ452" s="57"/>
      <c r="CK452" s="57"/>
      <c r="CL452" s="57"/>
      <c r="CM452" s="57"/>
      <c r="CN452" s="57"/>
      <c r="CO452" s="57"/>
      <c r="CP452" s="57"/>
      <c r="CQ452" s="57"/>
      <c r="CR452" s="57"/>
      <c r="CS452" s="57"/>
      <c r="CT452" s="57"/>
      <c r="CU452" s="57"/>
      <c r="CV452" s="57"/>
      <c r="CW452" s="57"/>
      <c r="CX452" s="57"/>
      <c r="CY452" s="57"/>
      <c r="CZ452" s="57"/>
      <c r="DA452" s="57"/>
      <c r="DB452" s="57"/>
      <c r="DC452" s="57"/>
      <c r="DD452" s="57"/>
      <c r="DE452" s="57"/>
      <c r="DF452" s="57"/>
      <c r="DG452" s="57"/>
      <c r="DH452" s="57"/>
      <c r="DI452" s="57"/>
      <c r="DJ452" s="57"/>
      <c r="DK452" s="57"/>
      <c r="DL452" s="57"/>
      <c r="DM452" s="57"/>
      <c r="DN452" s="57"/>
      <c r="DO452" s="57"/>
      <c r="DP452" s="57"/>
      <c r="DQ452" s="57"/>
      <c r="DR452" s="57"/>
      <c r="DS452" s="57"/>
      <c r="DT452" s="57"/>
      <c r="DU452" s="57"/>
      <c r="DV452" s="57"/>
      <c r="DW452" s="57"/>
      <c r="DX452" s="57"/>
      <c r="DY452" s="57"/>
    </row>
    <row r="453" spans="1:129">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7"/>
      <c r="AI453" s="57"/>
      <c r="AJ453" s="57"/>
      <c r="AK453" s="57"/>
      <c r="AL453" s="57"/>
      <c r="AM453" s="57"/>
      <c r="AN453" s="57"/>
      <c r="AO453" s="57"/>
      <c r="AP453" s="57"/>
      <c r="AQ453" s="57"/>
      <c r="AR453" s="57"/>
      <c r="AS453" s="57"/>
      <c r="AT453" s="57"/>
      <c r="AU453" s="57"/>
      <c r="AV453" s="57"/>
      <c r="AW453" s="57"/>
      <c r="AX453" s="57"/>
      <c r="AY453" s="57"/>
      <c r="AZ453" s="57"/>
      <c r="BA453" s="57"/>
      <c r="BB453" s="57"/>
      <c r="BC453" s="57"/>
      <c r="BD453" s="57"/>
      <c r="BE453" s="57"/>
      <c r="BF453" s="57"/>
      <c r="BG453" s="57"/>
      <c r="BH453" s="57"/>
      <c r="BI453" s="57"/>
      <c r="BJ453" s="57"/>
      <c r="BK453" s="57"/>
      <c r="BL453" s="57"/>
      <c r="BM453" s="57"/>
      <c r="BN453" s="57"/>
      <c r="BO453" s="57"/>
      <c r="BP453" s="57"/>
      <c r="BQ453" s="57"/>
      <c r="BR453" s="57"/>
      <c r="BS453" s="57"/>
      <c r="BT453" s="57"/>
      <c r="BU453" s="57"/>
      <c r="BV453" s="57"/>
      <c r="BW453" s="57"/>
      <c r="BX453" s="57"/>
      <c r="BY453" s="57"/>
      <c r="BZ453" s="57"/>
      <c r="CA453" s="57"/>
      <c r="CB453" s="57"/>
      <c r="CC453" s="57"/>
      <c r="CD453" s="57"/>
      <c r="CE453" s="57"/>
      <c r="CF453" s="57"/>
      <c r="CG453" s="57"/>
      <c r="CH453" s="57"/>
      <c r="CI453" s="57"/>
      <c r="CJ453" s="57"/>
      <c r="CK453" s="57"/>
      <c r="CL453" s="57"/>
      <c r="CM453" s="57"/>
      <c r="CN453" s="57"/>
      <c r="CO453" s="57"/>
      <c r="CP453" s="57"/>
      <c r="CQ453" s="57"/>
      <c r="CR453" s="57"/>
      <c r="CS453" s="57"/>
      <c r="CT453" s="57"/>
      <c r="CU453" s="57"/>
      <c r="CV453" s="57"/>
      <c r="CW453" s="57"/>
      <c r="CX453" s="57"/>
      <c r="CY453" s="57"/>
      <c r="CZ453" s="57"/>
      <c r="DA453" s="57"/>
      <c r="DB453" s="57"/>
      <c r="DC453" s="57"/>
      <c r="DD453" s="57"/>
      <c r="DE453" s="57"/>
      <c r="DF453" s="57"/>
      <c r="DG453" s="57"/>
      <c r="DH453" s="57"/>
      <c r="DI453" s="57"/>
      <c r="DJ453" s="57"/>
      <c r="DK453" s="57"/>
      <c r="DL453" s="57"/>
      <c r="DM453" s="57"/>
      <c r="DN453" s="57"/>
      <c r="DO453" s="57"/>
      <c r="DP453" s="57"/>
      <c r="DQ453" s="57"/>
      <c r="DR453" s="57"/>
      <c r="DS453" s="57"/>
      <c r="DT453" s="57"/>
      <c r="DU453" s="57"/>
      <c r="DV453" s="57"/>
      <c r="DW453" s="57"/>
      <c r="DX453" s="57"/>
      <c r="DY453" s="57"/>
    </row>
    <row r="454" spans="1:129">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7"/>
      <c r="AI454" s="57"/>
      <c r="AJ454" s="57"/>
      <c r="AK454" s="57"/>
      <c r="AL454" s="57"/>
      <c r="AM454" s="57"/>
      <c r="AN454" s="57"/>
      <c r="AO454" s="57"/>
      <c r="AP454" s="57"/>
      <c r="AQ454" s="57"/>
      <c r="AR454" s="57"/>
      <c r="AS454" s="57"/>
      <c r="AT454" s="57"/>
      <c r="AU454" s="57"/>
      <c r="AV454" s="57"/>
      <c r="AW454" s="57"/>
      <c r="AX454" s="57"/>
      <c r="AY454" s="57"/>
      <c r="AZ454" s="57"/>
      <c r="BA454" s="57"/>
      <c r="BB454" s="57"/>
      <c r="BC454" s="57"/>
      <c r="BD454" s="57"/>
      <c r="BE454" s="57"/>
      <c r="BF454" s="57"/>
      <c r="BG454" s="57"/>
      <c r="BH454" s="57"/>
      <c r="BI454" s="57"/>
      <c r="BJ454" s="57"/>
      <c r="BK454" s="57"/>
      <c r="BL454" s="57"/>
      <c r="BM454" s="57"/>
      <c r="BN454" s="57"/>
      <c r="BO454" s="57"/>
      <c r="BP454" s="57"/>
      <c r="BQ454" s="57"/>
      <c r="BR454" s="57"/>
      <c r="BS454" s="57"/>
      <c r="BT454" s="57"/>
      <c r="BU454" s="57"/>
      <c r="BV454" s="57"/>
      <c r="BW454" s="57"/>
      <c r="BX454" s="57"/>
      <c r="BY454" s="57"/>
      <c r="BZ454" s="57"/>
      <c r="CA454" s="57"/>
      <c r="CB454" s="57"/>
      <c r="CC454" s="57"/>
      <c r="CD454" s="57"/>
      <c r="CE454" s="57"/>
      <c r="CF454" s="57"/>
      <c r="CG454" s="57"/>
      <c r="CH454" s="57"/>
      <c r="CI454" s="57"/>
      <c r="CJ454" s="57"/>
      <c r="CK454" s="57"/>
      <c r="CL454" s="57"/>
      <c r="CM454" s="57"/>
      <c r="CN454" s="57"/>
      <c r="CO454" s="57"/>
      <c r="CP454" s="57"/>
      <c r="CQ454" s="57"/>
      <c r="CR454" s="57"/>
      <c r="CS454" s="57"/>
      <c r="CT454" s="57"/>
      <c r="CU454" s="57"/>
      <c r="CV454" s="57"/>
      <c r="CW454" s="57"/>
      <c r="CX454" s="57"/>
      <c r="CY454" s="57"/>
      <c r="CZ454" s="57"/>
      <c r="DA454" s="57"/>
      <c r="DB454" s="57"/>
      <c r="DC454" s="57"/>
      <c r="DD454" s="57"/>
      <c r="DE454" s="57"/>
      <c r="DF454" s="57"/>
      <c r="DG454" s="57"/>
      <c r="DH454" s="57"/>
      <c r="DI454" s="57"/>
      <c r="DJ454" s="57"/>
      <c r="DK454" s="57"/>
      <c r="DL454" s="57"/>
      <c r="DM454" s="57"/>
      <c r="DN454" s="57"/>
      <c r="DO454" s="57"/>
      <c r="DP454" s="57"/>
      <c r="DQ454" s="57"/>
      <c r="DR454" s="57"/>
      <c r="DS454" s="57"/>
      <c r="DT454" s="57"/>
      <c r="DU454" s="57"/>
      <c r="DV454" s="57"/>
      <c r="DW454" s="57"/>
      <c r="DX454" s="57"/>
      <c r="DY454" s="57"/>
    </row>
    <row r="455" spans="1:129">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c r="AY455" s="57"/>
      <c r="AZ455" s="57"/>
      <c r="BA455" s="57"/>
      <c r="BB455" s="57"/>
      <c r="BC455" s="57"/>
      <c r="BD455" s="57"/>
      <c r="BE455" s="57"/>
      <c r="BF455" s="57"/>
      <c r="BG455" s="57"/>
      <c r="BH455" s="57"/>
      <c r="BI455" s="57"/>
      <c r="BJ455" s="57"/>
      <c r="BK455" s="57"/>
      <c r="BL455" s="57"/>
      <c r="BM455" s="57"/>
      <c r="BN455" s="57"/>
      <c r="BO455" s="57"/>
      <c r="BP455" s="57"/>
      <c r="BQ455" s="57"/>
      <c r="BR455" s="57"/>
      <c r="BS455" s="57"/>
      <c r="BT455" s="57"/>
      <c r="BU455" s="57"/>
      <c r="BV455" s="57"/>
      <c r="BW455" s="57"/>
      <c r="BX455" s="57"/>
      <c r="BY455" s="57"/>
      <c r="BZ455" s="57"/>
      <c r="CA455" s="57"/>
      <c r="CB455" s="57"/>
      <c r="CC455" s="57"/>
      <c r="CD455" s="57"/>
      <c r="CE455" s="57"/>
      <c r="CF455" s="57"/>
      <c r="CG455" s="57"/>
      <c r="CH455" s="57"/>
      <c r="CI455" s="57"/>
      <c r="CJ455" s="57"/>
      <c r="CK455" s="57"/>
      <c r="CL455" s="57"/>
      <c r="CM455" s="57"/>
      <c r="CN455" s="57"/>
      <c r="CO455" s="57"/>
      <c r="CP455" s="57"/>
      <c r="CQ455" s="57"/>
      <c r="CR455" s="57"/>
      <c r="CS455" s="57"/>
      <c r="CT455" s="57"/>
      <c r="CU455" s="57"/>
      <c r="CV455" s="57"/>
      <c r="CW455" s="57"/>
      <c r="CX455" s="57"/>
      <c r="CY455" s="57"/>
      <c r="CZ455" s="57"/>
      <c r="DA455" s="57"/>
      <c r="DB455" s="57"/>
      <c r="DC455" s="57"/>
      <c r="DD455" s="57"/>
      <c r="DE455" s="57"/>
      <c r="DF455" s="57"/>
      <c r="DG455" s="57"/>
      <c r="DH455" s="57"/>
      <c r="DI455" s="57"/>
      <c r="DJ455" s="57"/>
      <c r="DK455" s="57"/>
      <c r="DL455" s="57"/>
      <c r="DM455" s="57"/>
      <c r="DN455" s="57"/>
      <c r="DO455" s="57"/>
      <c r="DP455" s="57"/>
      <c r="DQ455" s="57"/>
      <c r="DR455" s="57"/>
      <c r="DS455" s="57"/>
      <c r="DT455" s="57"/>
      <c r="DU455" s="57"/>
      <c r="DV455" s="57"/>
      <c r="DW455" s="57"/>
      <c r="DX455" s="57"/>
      <c r="DY455" s="57"/>
    </row>
    <row r="456" spans="1:129">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c r="AY456" s="57"/>
      <c r="AZ456" s="57"/>
      <c r="BA456" s="57"/>
      <c r="BB456" s="57"/>
      <c r="BC456" s="57"/>
      <c r="BD456" s="57"/>
      <c r="BE456" s="57"/>
      <c r="BF456" s="57"/>
      <c r="BG456" s="57"/>
      <c r="BH456" s="57"/>
      <c r="BI456" s="57"/>
      <c r="BJ456" s="57"/>
      <c r="BK456" s="57"/>
      <c r="BL456" s="57"/>
      <c r="BM456" s="57"/>
      <c r="BN456" s="57"/>
      <c r="BO456" s="57"/>
      <c r="BP456" s="57"/>
      <c r="BQ456" s="57"/>
      <c r="BR456" s="57"/>
      <c r="BS456" s="57"/>
      <c r="BT456" s="57"/>
      <c r="BU456" s="57"/>
      <c r="BV456" s="57"/>
      <c r="BW456" s="57"/>
      <c r="BX456" s="57"/>
      <c r="BY456" s="57"/>
      <c r="BZ456" s="57"/>
      <c r="CA456" s="57"/>
      <c r="CB456" s="57"/>
      <c r="CC456" s="57"/>
      <c r="CD456" s="57"/>
      <c r="CE456" s="57"/>
      <c r="CF456" s="57"/>
      <c r="CG456" s="57"/>
      <c r="CH456" s="57"/>
      <c r="CI456" s="57"/>
      <c r="CJ456" s="57"/>
      <c r="CK456" s="57"/>
      <c r="CL456" s="57"/>
      <c r="CM456" s="57"/>
      <c r="CN456" s="57"/>
      <c r="CO456" s="57"/>
      <c r="CP456" s="57"/>
      <c r="CQ456" s="57"/>
      <c r="CR456" s="57"/>
      <c r="CS456" s="57"/>
      <c r="CT456" s="57"/>
      <c r="CU456" s="57"/>
      <c r="CV456" s="57"/>
      <c r="CW456" s="57"/>
      <c r="CX456" s="57"/>
      <c r="CY456" s="57"/>
      <c r="CZ456" s="57"/>
      <c r="DA456" s="57"/>
      <c r="DB456" s="57"/>
      <c r="DC456" s="57"/>
      <c r="DD456" s="57"/>
      <c r="DE456" s="57"/>
      <c r="DF456" s="57"/>
      <c r="DG456" s="57"/>
      <c r="DH456" s="57"/>
      <c r="DI456" s="57"/>
      <c r="DJ456" s="57"/>
      <c r="DK456" s="57"/>
      <c r="DL456" s="57"/>
      <c r="DM456" s="57"/>
      <c r="DN456" s="57"/>
      <c r="DO456" s="57"/>
      <c r="DP456" s="57"/>
      <c r="DQ456" s="57"/>
      <c r="DR456" s="57"/>
      <c r="DS456" s="57"/>
      <c r="DT456" s="57"/>
      <c r="DU456" s="57"/>
      <c r="DV456" s="57"/>
      <c r="DW456" s="57"/>
      <c r="DX456" s="57"/>
      <c r="DY456" s="57"/>
    </row>
    <row r="457" spans="1:129">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7"/>
      <c r="AI457" s="57"/>
      <c r="AJ457" s="57"/>
      <c r="AK457" s="57"/>
      <c r="AL457" s="57"/>
      <c r="AM457" s="57"/>
      <c r="AN457" s="57"/>
      <c r="AO457" s="57"/>
      <c r="AP457" s="57"/>
      <c r="AQ457" s="57"/>
      <c r="AR457" s="57"/>
      <c r="AS457" s="57"/>
      <c r="AT457" s="57"/>
      <c r="AU457" s="57"/>
      <c r="AV457" s="57"/>
      <c r="AW457" s="57"/>
      <c r="AX457" s="57"/>
      <c r="AY457" s="57"/>
      <c r="AZ457" s="57"/>
      <c r="BA457" s="57"/>
      <c r="BB457" s="57"/>
      <c r="BC457" s="57"/>
      <c r="BD457" s="57"/>
      <c r="BE457" s="57"/>
      <c r="BF457" s="57"/>
      <c r="BG457" s="57"/>
      <c r="BH457" s="57"/>
      <c r="BI457" s="57"/>
      <c r="BJ457" s="57"/>
      <c r="BK457" s="57"/>
      <c r="BL457" s="57"/>
      <c r="BM457" s="57"/>
      <c r="BN457" s="57"/>
      <c r="BO457" s="57"/>
      <c r="BP457" s="57"/>
      <c r="BQ457" s="57"/>
      <c r="BR457" s="57"/>
      <c r="BS457" s="57"/>
      <c r="BT457" s="57"/>
      <c r="BU457" s="57"/>
      <c r="BV457" s="57"/>
      <c r="BW457" s="57"/>
      <c r="BX457" s="57"/>
      <c r="BY457" s="57"/>
      <c r="BZ457" s="57"/>
      <c r="CA457" s="57"/>
      <c r="CB457" s="57"/>
      <c r="CC457" s="57"/>
      <c r="CD457" s="57"/>
      <c r="CE457" s="57"/>
      <c r="CF457" s="57"/>
      <c r="CG457" s="57"/>
      <c r="CH457" s="57"/>
      <c r="CI457" s="57"/>
      <c r="CJ457" s="57"/>
      <c r="CK457" s="57"/>
      <c r="CL457" s="57"/>
      <c r="CM457" s="57"/>
      <c r="CN457" s="57"/>
      <c r="CO457" s="57"/>
      <c r="CP457" s="57"/>
      <c r="CQ457" s="57"/>
      <c r="CR457" s="57"/>
      <c r="CS457" s="57"/>
      <c r="CT457" s="57"/>
      <c r="CU457" s="57"/>
      <c r="CV457" s="57"/>
      <c r="CW457" s="57"/>
      <c r="CX457" s="57"/>
      <c r="CY457" s="57"/>
      <c r="CZ457" s="57"/>
      <c r="DA457" s="57"/>
      <c r="DB457" s="57"/>
      <c r="DC457" s="57"/>
      <c r="DD457" s="57"/>
      <c r="DE457" s="57"/>
      <c r="DF457" s="57"/>
      <c r="DG457" s="57"/>
      <c r="DH457" s="57"/>
      <c r="DI457" s="57"/>
      <c r="DJ457" s="57"/>
      <c r="DK457" s="57"/>
      <c r="DL457" s="57"/>
      <c r="DM457" s="57"/>
      <c r="DN457" s="57"/>
      <c r="DO457" s="57"/>
      <c r="DP457" s="57"/>
      <c r="DQ457" s="57"/>
      <c r="DR457" s="57"/>
      <c r="DS457" s="57"/>
      <c r="DT457" s="57"/>
      <c r="DU457" s="57"/>
      <c r="DV457" s="57"/>
      <c r="DW457" s="57"/>
      <c r="DX457" s="57"/>
      <c r="DY457" s="57"/>
    </row>
    <row r="458" spans="1:129">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7"/>
      <c r="AI458" s="57"/>
      <c r="AJ458" s="57"/>
      <c r="AK458" s="57"/>
      <c r="AL458" s="57"/>
      <c r="AM458" s="57"/>
      <c r="AN458" s="57"/>
      <c r="AO458" s="57"/>
      <c r="AP458" s="57"/>
      <c r="AQ458" s="57"/>
      <c r="AR458" s="57"/>
      <c r="AS458" s="57"/>
      <c r="AT458" s="57"/>
      <c r="AU458" s="57"/>
      <c r="AV458" s="57"/>
      <c r="AW458" s="57"/>
      <c r="AX458" s="57"/>
      <c r="AY458" s="57"/>
      <c r="AZ458" s="57"/>
      <c r="BA458" s="57"/>
      <c r="BB458" s="57"/>
      <c r="BC458" s="57"/>
      <c r="BD458" s="57"/>
      <c r="BE458" s="57"/>
      <c r="BF458" s="57"/>
      <c r="BG458" s="57"/>
      <c r="BH458" s="57"/>
      <c r="BI458" s="57"/>
      <c r="BJ458" s="57"/>
      <c r="BK458" s="57"/>
      <c r="BL458" s="57"/>
      <c r="BM458" s="57"/>
      <c r="BN458" s="57"/>
      <c r="BO458" s="57"/>
      <c r="BP458" s="57"/>
      <c r="BQ458" s="57"/>
      <c r="BR458" s="57"/>
      <c r="BS458" s="57"/>
      <c r="BT458" s="57"/>
      <c r="BU458" s="57"/>
      <c r="BV458" s="57"/>
      <c r="BW458" s="57"/>
      <c r="BX458" s="57"/>
      <c r="BY458" s="57"/>
      <c r="BZ458" s="57"/>
      <c r="CA458" s="57"/>
      <c r="CB458" s="57"/>
      <c r="CC458" s="57"/>
      <c r="CD458" s="57"/>
      <c r="CE458" s="57"/>
      <c r="CF458" s="57"/>
      <c r="CG458" s="57"/>
      <c r="CH458" s="57"/>
      <c r="CI458" s="57"/>
      <c r="CJ458" s="57"/>
      <c r="CK458" s="57"/>
      <c r="CL458" s="57"/>
      <c r="CM458" s="57"/>
      <c r="CN458" s="57"/>
      <c r="CO458" s="57"/>
      <c r="CP458" s="57"/>
      <c r="CQ458" s="57"/>
      <c r="CR458" s="57"/>
      <c r="CS458" s="57"/>
      <c r="CT458" s="57"/>
      <c r="CU458" s="57"/>
      <c r="CV458" s="57"/>
      <c r="CW458" s="57"/>
      <c r="CX458" s="57"/>
      <c r="CY458" s="57"/>
      <c r="CZ458" s="57"/>
      <c r="DA458" s="57"/>
      <c r="DB458" s="57"/>
      <c r="DC458" s="57"/>
      <c r="DD458" s="57"/>
      <c r="DE458" s="57"/>
      <c r="DF458" s="57"/>
      <c r="DG458" s="57"/>
      <c r="DH458" s="57"/>
      <c r="DI458" s="57"/>
      <c r="DJ458" s="57"/>
      <c r="DK458" s="57"/>
      <c r="DL458" s="57"/>
      <c r="DM458" s="57"/>
      <c r="DN458" s="57"/>
      <c r="DO458" s="57"/>
      <c r="DP458" s="57"/>
      <c r="DQ458" s="57"/>
      <c r="DR458" s="57"/>
      <c r="DS458" s="57"/>
      <c r="DT458" s="57"/>
      <c r="DU458" s="57"/>
      <c r="DV458" s="57"/>
      <c r="DW458" s="57"/>
      <c r="DX458" s="57"/>
      <c r="DY458" s="57"/>
    </row>
    <row r="459" spans="1:129">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7"/>
      <c r="AI459" s="57"/>
      <c r="AJ459" s="57"/>
      <c r="AK459" s="57"/>
      <c r="AL459" s="57"/>
      <c r="AM459" s="57"/>
      <c r="AN459" s="57"/>
      <c r="AO459" s="57"/>
      <c r="AP459" s="57"/>
      <c r="AQ459" s="57"/>
      <c r="AR459" s="57"/>
      <c r="AS459" s="57"/>
      <c r="AT459" s="57"/>
      <c r="AU459" s="57"/>
      <c r="AV459" s="57"/>
      <c r="AW459" s="57"/>
      <c r="AX459" s="57"/>
      <c r="AY459" s="57"/>
      <c r="AZ459" s="57"/>
      <c r="BA459" s="57"/>
      <c r="BB459" s="57"/>
      <c r="BC459" s="57"/>
      <c r="BD459" s="57"/>
      <c r="BE459" s="57"/>
      <c r="BF459" s="57"/>
      <c r="BG459" s="57"/>
      <c r="BH459" s="57"/>
      <c r="BI459" s="57"/>
      <c r="BJ459" s="57"/>
      <c r="BK459" s="57"/>
      <c r="BL459" s="57"/>
      <c r="BM459" s="57"/>
      <c r="BN459" s="57"/>
      <c r="BO459" s="57"/>
      <c r="BP459" s="57"/>
      <c r="BQ459" s="57"/>
      <c r="BR459" s="57"/>
      <c r="BS459" s="57"/>
      <c r="BT459" s="57"/>
      <c r="BU459" s="57"/>
      <c r="BV459" s="57"/>
      <c r="BW459" s="57"/>
      <c r="BX459" s="57"/>
      <c r="BY459" s="57"/>
      <c r="BZ459" s="57"/>
      <c r="CA459" s="57"/>
      <c r="CB459" s="57"/>
      <c r="CC459" s="57"/>
      <c r="CD459" s="57"/>
      <c r="CE459" s="57"/>
      <c r="CF459" s="57"/>
      <c r="CG459" s="57"/>
      <c r="CH459" s="57"/>
      <c r="CI459" s="57"/>
      <c r="CJ459" s="57"/>
      <c r="CK459" s="57"/>
      <c r="CL459" s="57"/>
      <c r="CM459" s="57"/>
      <c r="CN459" s="57"/>
      <c r="CO459" s="57"/>
      <c r="CP459" s="57"/>
      <c r="CQ459" s="57"/>
      <c r="CR459" s="57"/>
      <c r="CS459" s="57"/>
      <c r="CT459" s="57"/>
      <c r="CU459" s="57"/>
      <c r="CV459" s="57"/>
      <c r="CW459" s="57"/>
      <c r="CX459" s="57"/>
      <c r="CY459" s="57"/>
      <c r="CZ459" s="57"/>
      <c r="DA459" s="57"/>
      <c r="DB459" s="57"/>
      <c r="DC459" s="57"/>
      <c r="DD459" s="57"/>
      <c r="DE459" s="57"/>
      <c r="DF459" s="57"/>
      <c r="DG459" s="57"/>
      <c r="DH459" s="57"/>
      <c r="DI459" s="57"/>
      <c r="DJ459" s="57"/>
      <c r="DK459" s="57"/>
      <c r="DL459" s="57"/>
      <c r="DM459" s="57"/>
      <c r="DN459" s="57"/>
      <c r="DO459" s="57"/>
      <c r="DP459" s="57"/>
      <c r="DQ459" s="57"/>
      <c r="DR459" s="57"/>
      <c r="DS459" s="57"/>
      <c r="DT459" s="57"/>
      <c r="DU459" s="57"/>
      <c r="DV459" s="57"/>
      <c r="DW459" s="57"/>
      <c r="DX459" s="57"/>
      <c r="DY459" s="57"/>
    </row>
    <row r="460" spans="1:129">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7"/>
      <c r="AI460" s="57"/>
      <c r="AJ460" s="57"/>
      <c r="AK460" s="57"/>
      <c r="AL460" s="57"/>
      <c r="AM460" s="57"/>
      <c r="AN460" s="57"/>
      <c r="AO460" s="57"/>
      <c r="AP460" s="57"/>
      <c r="AQ460" s="57"/>
      <c r="AR460" s="57"/>
      <c r="AS460" s="57"/>
      <c r="AT460" s="57"/>
      <c r="AU460" s="57"/>
      <c r="AV460" s="57"/>
      <c r="AW460" s="57"/>
      <c r="AX460" s="57"/>
      <c r="AY460" s="57"/>
      <c r="AZ460" s="57"/>
      <c r="BA460" s="57"/>
      <c r="BB460" s="57"/>
      <c r="BC460" s="57"/>
      <c r="BD460" s="57"/>
      <c r="BE460" s="57"/>
      <c r="BF460" s="57"/>
      <c r="BG460" s="57"/>
      <c r="BH460" s="57"/>
      <c r="BI460" s="57"/>
      <c r="BJ460" s="57"/>
      <c r="BK460" s="57"/>
      <c r="BL460" s="57"/>
      <c r="BM460" s="57"/>
      <c r="BN460" s="57"/>
      <c r="BO460" s="57"/>
      <c r="BP460" s="57"/>
      <c r="BQ460" s="57"/>
      <c r="BR460" s="57"/>
      <c r="BS460" s="57"/>
      <c r="BT460" s="57"/>
      <c r="BU460" s="57"/>
      <c r="BV460" s="57"/>
      <c r="BW460" s="57"/>
      <c r="BX460" s="57"/>
      <c r="BY460" s="57"/>
      <c r="BZ460" s="57"/>
      <c r="CA460" s="57"/>
      <c r="CB460" s="57"/>
      <c r="CC460" s="57"/>
      <c r="CD460" s="57"/>
      <c r="CE460" s="57"/>
      <c r="CF460" s="57"/>
      <c r="CG460" s="57"/>
      <c r="CH460" s="57"/>
      <c r="CI460" s="57"/>
      <c r="CJ460" s="57"/>
      <c r="CK460" s="57"/>
      <c r="CL460" s="57"/>
      <c r="CM460" s="57"/>
      <c r="CN460" s="57"/>
      <c r="CO460" s="57"/>
      <c r="CP460" s="57"/>
      <c r="CQ460" s="57"/>
      <c r="CR460" s="57"/>
      <c r="CS460" s="57"/>
      <c r="CT460" s="57"/>
      <c r="CU460" s="57"/>
      <c r="CV460" s="57"/>
      <c r="CW460" s="57"/>
      <c r="CX460" s="57"/>
      <c r="CY460" s="57"/>
      <c r="CZ460" s="57"/>
      <c r="DA460" s="57"/>
      <c r="DB460" s="57"/>
      <c r="DC460" s="57"/>
      <c r="DD460" s="57"/>
      <c r="DE460" s="57"/>
      <c r="DF460" s="57"/>
      <c r="DG460" s="57"/>
      <c r="DH460" s="57"/>
      <c r="DI460" s="57"/>
      <c r="DJ460" s="57"/>
      <c r="DK460" s="57"/>
      <c r="DL460" s="57"/>
      <c r="DM460" s="57"/>
      <c r="DN460" s="57"/>
      <c r="DO460" s="57"/>
      <c r="DP460" s="57"/>
      <c r="DQ460" s="57"/>
      <c r="DR460" s="57"/>
      <c r="DS460" s="57"/>
      <c r="DT460" s="57"/>
      <c r="DU460" s="57"/>
      <c r="DV460" s="57"/>
      <c r="DW460" s="57"/>
      <c r="DX460" s="57"/>
      <c r="DY460" s="57"/>
    </row>
    <row r="461" spans="1:129">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7"/>
      <c r="AI461" s="57"/>
      <c r="AJ461" s="57"/>
      <c r="AK461" s="57"/>
      <c r="AL461" s="57"/>
      <c r="AM461" s="57"/>
      <c r="AN461" s="57"/>
      <c r="AO461" s="57"/>
      <c r="AP461" s="57"/>
      <c r="AQ461" s="57"/>
      <c r="AR461" s="57"/>
      <c r="AS461" s="57"/>
      <c r="AT461" s="57"/>
      <c r="AU461" s="57"/>
      <c r="AV461" s="57"/>
      <c r="AW461" s="57"/>
      <c r="AX461" s="57"/>
      <c r="AY461" s="57"/>
      <c r="AZ461" s="57"/>
      <c r="BA461" s="57"/>
      <c r="BB461" s="57"/>
      <c r="BC461" s="57"/>
      <c r="BD461" s="57"/>
      <c r="BE461" s="57"/>
      <c r="BF461" s="57"/>
      <c r="BG461" s="57"/>
      <c r="BH461" s="57"/>
      <c r="BI461" s="57"/>
      <c r="BJ461" s="57"/>
      <c r="BK461" s="57"/>
      <c r="BL461" s="57"/>
      <c r="BM461" s="57"/>
      <c r="BN461" s="57"/>
      <c r="BO461" s="57"/>
      <c r="BP461" s="57"/>
      <c r="BQ461" s="57"/>
      <c r="BR461" s="57"/>
      <c r="BS461" s="57"/>
      <c r="BT461" s="57"/>
      <c r="BU461" s="57"/>
      <c r="BV461" s="57"/>
      <c r="BW461" s="57"/>
      <c r="BX461" s="57"/>
      <c r="BY461" s="57"/>
      <c r="BZ461" s="57"/>
      <c r="CA461" s="57"/>
      <c r="CB461" s="57"/>
      <c r="CC461" s="57"/>
      <c r="CD461" s="57"/>
      <c r="CE461" s="57"/>
      <c r="CF461" s="57"/>
      <c r="CG461" s="57"/>
      <c r="CH461" s="57"/>
      <c r="CI461" s="57"/>
      <c r="CJ461" s="57"/>
      <c r="CK461" s="57"/>
      <c r="CL461" s="57"/>
      <c r="CM461" s="57"/>
      <c r="CN461" s="57"/>
      <c r="CO461" s="57"/>
      <c r="CP461" s="57"/>
      <c r="CQ461" s="57"/>
      <c r="CR461" s="57"/>
      <c r="CS461" s="57"/>
      <c r="CT461" s="57"/>
      <c r="CU461" s="57"/>
      <c r="CV461" s="57"/>
      <c r="CW461" s="57"/>
      <c r="CX461" s="57"/>
      <c r="CY461" s="57"/>
      <c r="CZ461" s="57"/>
      <c r="DA461" s="57"/>
      <c r="DB461" s="57"/>
      <c r="DC461" s="57"/>
      <c r="DD461" s="57"/>
      <c r="DE461" s="57"/>
      <c r="DF461" s="57"/>
      <c r="DG461" s="57"/>
      <c r="DH461" s="57"/>
      <c r="DI461" s="57"/>
      <c r="DJ461" s="57"/>
      <c r="DK461" s="57"/>
      <c r="DL461" s="57"/>
      <c r="DM461" s="57"/>
      <c r="DN461" s="57"/>
      <c r="DO461" s="57"/>
      <c r="DP461" s="57"/>
      <c r="DQ461" s="57"/>
      <c r="DR461" s="57"/>
      <c r="DS461" s="57"/>
      <c r="DT461" s="57"/>
      <c r="DU461" s="57"/>
      <c r="DV461" s="57"/>
      <c r="DW461" s="57"/>
      <c r="DX461" s="57"/>
      <c r="DY461" s="57"/>
    </row>
    <row r="462" spans="1:129">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7"/>
      <c r="AI462" s="57"/>
      <c r="AJ462" s="57"/>
      <c r="AK462" s="57"/>
      <c r="AL462" s="57"/>
      <c r="AM462" s="57"/>
      <c r="AN462" s="57"/>
      <c r="AO462" s="57"/>
      <c r="AP462" s="57"/>
      <c r="AQ462" s="57"/>
      <c r="AR462" s="57"/>
      <c r="AS462" s="57"/>
      <c r="AT462" s="57"/>
      <c r="AU462" s="57"/>
      <c r="AV462" s="57"/>
      <c r="AW462" s="57"/>
      <c r="AX462" s="57"/>
      <c r="AY462" s="57"/>
      <c r="AZ462" s="57"/>
      <c r="BA462" s="57"/>
      <c r="BB462" s="57"/>
      <c r="BC462" s="57"/>
      <c r="BD462" s="57"/>
      <c r="BE462" s="57"/>
      <c r="BF462" s="57"/>
      <c r="BG462" s="57"/>
      <c r="BH462" s="57"/>
      <c r="BI462" s="57"/>
      <c r="BJ462" s="57"/>
      <c r="BK462" s="57"/>
      <c r="BL462" s="57"/>
      <c r="BM462" s="57"/>
      <c r="BN462" s="57"/>
      <c r="BO462" s="57"/>
      <c r="BP462" s="57"/>
      <c r="BQ462" s="57"/>
      <c r="BR462" s="57"/>
      <c r="BS462" s="57"/>
      <c r="BT462" s="57"/>
      <c r="BU462" s="57"/>
      <c r="BV462" s="57"/>
      <c r="BW462" s="57"/>
      <c r="BX462" s="57"/>
      <c r="BY462" s="57"/>
      <c r="BZ462" s="57"/>
      <c r="CA462" s="57"/>
      <c r="CB462" s="57"/>
      <c r="CC462" s="57"/>
      <c r="CD462" s="57"/>
      <c r="CE462" s="57"/>
      <c r="CF462" s="57"/>
      <c r="CG462" s="57"/>
      <c r="CH462" s="57"/>
      <c r="CI462" s="57"/>
      <c r="CJ462" s="57"/>
      <c r="CK462" s="57"/>
      <c r="CL462" s="57"/>
      <c r="CM462" s="57"/>
      <c r="CN462" s="57"/>
      <c r="CO462" s="57"/>
      <c r="CP462" s="57"/>
      <c r="CQ462" s="57"/>
      <c r="CR462" s="57"/>
      <c r="CS462" s="57"/>
      <c r="CT462" s="57"/>
      <c r="CU462" s="57"/>
      <c r="CV462" s="57"/>
      <c r="CW462" s="57"/>
      <c r="CX462" s="57"/>
      <c r="CY462" s="57"/>
      <c r="CZ462" s="57"/>
      <c r="DA462" s="57"/>
      <c r="DB462" s="57"/>
      <c r="DC462" s="57"/>
      <c r="DD462" s="57"/>
      <c r="DE462" s="57"/>
      <c r="DF462" s="57"/>
      <c r="DG462" s="57"/>
      <c r="DH462" s="57"/>
      <c r="DI462" s="57"/>
      <c r="DJ462" s="57"/>
      <c r="DK462" s="57"/>
      <c r="DL462" s="57"/>
      <c r="DM462" s="57"/>
      <c r="DN462" s="57"/>
      <c r="DO462" s="57"/>
      <c r="DP462" s="57"/>
      <c r="DQ462" s="57"/>
      <c r="DR462" s="57"/>
      <c r="DS462" s="57"/>
      <c r="DT462" s="57"/>
      <c r="DU462" s="57"/>
      <c r="DV462" s="57"/>
      <c r="DW462" s="57"/>
      <c r="DX462" s="57"/>
      <c r="DY462" s="57"/>
    </row>
    <row r="463" spans="1:129">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7"/>
      <c r="AI463" s="57"/>
      <c r="AJ463" s="57"/>
      <c r="AK463" s="57"/>
      <c r="AL463" s="57"/>
      <c r="AM463" s="57"/>
      <c r="AN463" s="57"/>
      <c r="AO463" s="57"/>
      <c r="AP463" s="57"/>
      <c r="AQ463" s="57"/>
      <c r="AR463" s="57"/>
      <c r="AS463" s="57"/>
      <c r="AT463" s="57"/>
      <c r="AU463" s="57"/>
      <c r="AV463" s="57"/>
      <c r="AW463" s="57"/>
      <c r="AX463" s="57"/>
      <c r="AY463" s="57"/>
      <c r="AZ463" s="57"/>
      <c r="BA463" s="57"/>
      <c r="BB463" s="57"/>
      <c r="BC463" s="57"/>
      <c r="BD463" s="57"/>
      <c r="BE463" s="57"/>
      <c r="BF463" s="57"/>
      <c r="BG463" s="57"/>
      <c r="BH463" s="57"/>
      <c r="BI463" s="57"/>
      <c r="BJ463" s="57"/>
      <c r="BK463" s="57"/>
      <c r="BL463" s="57"/>
      <c r="BM463" s="57"/>
      <c r="BN463" s="57"/>
      <c r="BO463" s="57"/>
      <c r="BP463" s="57"/>
      <c r="BQ463" s="57"/>
      <c r="BR463" s="57"/>
      <c r="BS463" s="57"/>
      <c r="BT463" s="57"/>
      <c r="BU463" s="57"/>
      <c r="BV463" s="57"/>
      <c r="BW463" s="57"/>
      <c r="BX463" s="57"/>
      <c r="BY463" s="57"/>
      <c r="BZ463" s="57"/>
      <c r="CA463" s="57"/>
      <c r="CB463" s="57"/>
      <c r="CC463" s="57"/>
      <c r="CD463" s="57"/>
      <c r="CE463" s="57"/>
      <c r="CF463" s="57"/>
      <c r="CG463" s="57"/>
      <c r="CH463" s="57"/>
      <c r="CI463" s="57"/>
      <c r="CJ463" s="57"/>
      <c r="CK463" s="57"/>
      <c r="CL463" s="57"/>
      <c r="CM463" s="57"/>
      <c r="CN463" s="57"/>
      <c r="CO463" s="57"/>
      <c r="CP463" s="57"/>
      <c r="CQ463" s="57"/>
      <c r="CR463" s="57"/>
      <c r="CS463" s="57"/>
      <c r="CT463" s="57"/>
      <c r="CU463" s="57"/>
      <c r="CV463" s="57"/>
      <c r="CW463" s="57"/>
      <c r="CX463" s="57"/>
      <c r="CY463" s="57"/>
      <c r="CZ463" s="57"/>
      <c r="DA463" s="57"/>
      <c r="DB463" s="57"/>
      <c r="DC463" s="57"/>
      <c r="DD463" s="57"/>
      <c r="DE463" s="57"/>
      <c r="DF463" s="57"/>
      <c r="DG463" s="57"/>
      <c r="DH463" s="57"/>
      <c r="DI463" s="57"/>
      <c r="DJ463" s="57"/>
      <c r="DK463" s="57"/>
      <c r="DL463" s="57"/>
      <c r="DM463" s="57"/>
      <c r="DN463" s="57"/>
      <c r="DO463" s="57"/>
      <c r="DP463" s="57"/>
      <c r="DQ463" s="57"/>
      <c r="DR463" s="57"/>
      <c r="DS463" s="57"/>
      <c r="DT463" s="57"/>
      <c r="DU463" s="57"/>
      <c r="DV463" s="57"/>
      <c r="DW463" s="57"/>
      <c r="DX463" s="57"/>
      <c r="DY463" s="57"/>
    </row>
    <row r="464" spans="1:129">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7"/>
      <c r="AI464" s="57"/>
      <c r="AJ464" s="57"/>
      <c r="AK464" s="57"/>
      <c r="AL464" s="57"/>
      <c r="AM464" s="57"/>
      <c r="AN464" s="57"/>
      <c r="AO464" s="57"/>
      <c r="AP464" s="57"/>
      <c r="AQ464" s="57"/>
      <c r="AR464" s="57"/>
      <c r="AS464" s="57"/>
      <c r="AT464" s="57"/>
      <c r="AU464" s="57"/>
      <c r="AV464" s="57"/>
      <c r="AW464" s="57"/>
      <c r="AX464" s="57"/>
      <c r="AY464" s="57"/>
      <c r="AZ464" s="57"/>
      <c r="BA464" s="57"/>
      <c r="BB464" s="57"/>
      <c r="BC464" s="57"/>
      <c r="BD464" s="57"/>
      <c r="BE464" s="57"/>
      <c r="BF464" s="57"/>
      <c r="BG464" s="57"/>
      <c r="BH464" s="57"/>
      <c r="BI464" s="57"/>
      <c r="BJ464" s="57"/>
      <c r="BK464" s="57"/>
      <c r="BL464" s="57"/>
      <c r="BM464" s="57"/>
      <c r="BN464" s="57"/>
      <c r="BO464" s="57"/>
      <c r="BP464" s="57"/>
      <c r="BQ464" s="57"/>
      <c r="BR464" s="57"/>
      <c r="BS464" s="57"/>
      <c r="BT464" s="57"/>
      <c r="BU464" s="57"/>
      <c r="BV464" s="57"/>
      <c r="BW464" s="57"/>
      <c r="BX464" s="57"/>
      <c r="BY464" s="57"/>
      <c r="BZ464" s="57"/>
      <c r="CA464" s="57"/>
      <c r="CB464" s="57"/>
      <c r="CC464" s="57"/>
      <c r="CD464" s="57"/>
      <c r="CE464" s="57"/>
      <c r="CF464" s="57"/>
      <c r="CG464" s="57"/>
      <c r="CH464" s="57"/>
      <c r="CI464" s="57"/>
      <c r="CJ464" s="57"/>
      <c r="CK464" s="57"/>
      <c r="CL464" s="57"/>
      <c r="CM464" s="57"/>
      <c r="CN464" s="57"/>
      <c r="CO464" s="57"/>
      <c r="CP464" s="57"/>
      <c r="CQ464" s="57"/>
      <c r="CR464" s="57"/>
      <c r="CS464" s="57"/>
      <c r="CT464" s="57"/>
      <c r="CU464" s="57"/>
      <c r="CV464" s="57"/>
      <c r="CW464" s="57"/>
      <c r="CX464" s="57"/>
      <c r="CY464" s="57"/>
      <c r="CZ464" s="57"/>
      <c r="DA464" s="57"/>
      <c r="DB464" s="57"/>
      <c r="DC464" s="57"/>
      <c r="DD464" s="57"/>
      <c r="DE464" s="57"/>
      <c r="DF464" s="57"/>
      <c r="DG464" s="57"/>
      <c r="DH464" s="57"/>
      <c r="DI464" s="57"/>
      <c r="DJ464" s="57"/>
      <c r="DK464" s="57"/>
      <c r="DL464" s="57"/>
      <c r="DM464" s="57"/>
      <c r="DN464" s="57"/>
      <c r="DO464" s="57"/>
      <c r="DP464" s="57"/>
      <c r="DQ464" s="57"/>
      <c r="DR464" s="57"/>
      <c r="DS464" s="57"/>
      <c r="DT464" s="57"/>
      <c r="DU464" s="57"/>
      <c r="DV464" s="57"/>
      <c r="DW464" s="57"/>
      <c r="DX464" s="57"/>
      <c r="DY464" s="57"/>
    </row>
    <row r="465" spans="1:129">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7"/>
      <c r="AI465" s="57"/>
      <c r="AJ465" s="57"/>
      <c r="AK465" s="57"/>
      <c r="AL465" s="57"/>
      <c r="AM465" s="57"/>
      <c r="AN465" s="57"/>
      <c r="AO465" s="57"/>
      <c r="AP465" s="57"/>
      <c r="AQ465" s="57"/>
      <c r="AR465" s="57"/>
      <c r="AS465" s="57"/>
      <c r="AT465" s="57"/>
      <c r="AU465" s="57"/>
      <c r="AV465" s="57"/>
      <c r="AW465" s="57"/>
      <c r="AX465" s="57"/>
      <c r="AY465" s="57"/>
      <c r="AZ465" s="57"/>
      <c r="BA465" s="57"/>
      <c r="BB465" s="57"/>
      <c r="BC465" s="57"/>
      <c r="BD465" s="57"/>
      <c r="BE465" s="57"/>
      <c r="BF465" s="57"/>
      <c r="BG465" s="57"/>
      <c r="BH465" s="57"/>
      <c r="BI465" s="57"/>
      <c r="BJ465" s="57"/>
      <c r="BK465" s="57"/>
      <c r="BL465" s="57"/>
      <c r="BM465" s="57"/>
      <c r="BN465" s="57"/>
      <c r="BO465" s="57"/>
      <c r="BP465" s="57"/>
      <c r="BQ465" s="57"/>
      <c r="BR465" s="57"/>
      <c r="BS465" s="57"/>
      <c r="BT465" s="57"/>
      <c r="BU465" s="57"/>
      <c r="BV465" s="57"/>
      <c r="BW465" s="57"/>
      <c r="BX465" s="57"/>
      <c r="BY465" s="57"/>
      <c r="BZ465" s="57"/>
      <c r="CA465" s="57"/>
      <c r="CB465" s="57"/>
      <c r="CC465" s="57"/>
      <c r="CD465" s="57"/>
      <c r="CE465" s="57"/>
      <c r="CF465" s="57"/>
      <c r="CG465" s="57"/>
      <c r="CH465" s="57"/>
      <c r="CI465" s="57"/>
      <c r="CJ465" s="57"/>
      <c r="CK465" s="57"/>
      <c r="CL465" s="57"/>
      <c r="CM465" s="57"/>
      <c r="CN465" s="57"/>
      <c r="CO465" s="57"/>
      <c r="CP465" s="57"/>
      <c r="CQ465" s="57"/>
      <c r="CR465" s="57"/>
      <c r="CS465" s="57"/>
      <c r="CT465" s="57"/>
      <c r="CU465" s="57"/>
      <c r="CV465" s="57"/>
      <c r="CW465" s="57"/>
      <c r="CX465" s="57"/>
      <c r="CY465" s="57"/>
      <c r="CZ465" s="57"/>
      <c r="DA465" s="57"/>
      <c r="DB465" s="57"/>
      <c r="DC465" s="57"/>
      <c r="DD465" s="57"/>
      <c r="DE465" s="57"/>
      <c r="DF465" s="57"/>
      <c r="DG465" s="57"/>
      <c r="DH465" s="57"/>
      <c r="DI465" s="57"/>
      <c r="DJ465" s="57"/>
      <c r="DK465" s="57"/>
      <c r="DL465" s="57"/>
      <c r="DM465" s="57"/>
      <c r="DN465" s="57"/>
      <c r="DO465" s="57"/>
      <c r="DP465" s="57"/>
      <c r="DQ465" s="57"/>
      <c r="DR465" s="57"/>
      <c r="DS465" s="57"/>
      <c r="DT465" s="57"/>
      <c r="DU465" s="57"/>
      <c r="DV465" s="57"/>
      <c r="DW465" s="57"/>
      <c r="DX465" s="57"/>
      <c r="DY465" s="57"/>
    </row>
    <row r="466" spans="1:129">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7"/>
      <c r="AI466" s="57"/>
      <c r="AJ466" s="57"/>
      <c r="AK466" s="57"/>
      <c r="AL466" s="57"/>
      <c r="AM466" s="57"/>
      <c r="AN466" s="57"/>
      <c r="AO466" s="57"/>
      <c r="AP466" s="57"/>
      <c r="AQ466" s="57"/>
      <c r="AR466" s="57"/>
      <c r="AS466" s="57"/>
      <c r="AT466" s="57"/>
      <c r="AU466" s="57"/>
      <c r="AV466" s="57"/>
      <c r="AW466" s="57"/>
      <c r="AX466" s="57"/>
      <c r="AY466" s="57"/>
      <c r="AZ466" s="57"/>
      <c r="BA466" s="57"/>
      <c r="BB466" s="57"/>
      <c r="BC466" s="57"/>
      <c r="BD466" s="57"/>
      <c r="BE466" s="57"/>
      <c r="BF466" s="57"/>
      <c r="BG466" s="57"/>
      <c r="BH466" s="57"/>
      <c r="BI466" s="57"/>
      <c r="BJ466" s="57"/>
      <c r="BK466" s="57"/>
      <c r="BL466" s="57"/>
      <c r="BM466" s="57"/>
      <c r="BN466" s="57"/>
      <c r="BO466" s="57"/>
      <c r="BP466" s="57"/>
      <c r="BQ466" s="57"/>
      <c r="BR466" s="57"/>
      <c r="BS466" s="57"/>
      <c r="BT466" s="57"/>
      <c r="BU466" s="57"/>
      <c r="BV466" s="57"/>
      <c r="BW466" s="57"/>
      <c r="BX466" s="57"/>
      <c r="BY466" s="57"/>
      <c r="BZ466" s="57"/>
      <c r="CA466" s="57"/>
      <c r="CB466" s="57"/>
      <c r="CC466" s="57"/>
      <c r="CD466" s="57"/>
      <c r="CE466" s="57"/>
      <c r="CF466" s="57"/>
      <c r="CG466" s="57"/>
      <c r="CH466" s="57"/>
      <c r="CI466" s="57"/>
      <c r="CJ466" s="57"/>
      <c r="CK466" s="57"/>
      <c r="CL466" s="57"/>
      <c r="CM466" s="57"/>
      <c r="CN466" s="57"/>
      <c r="CO466" s="57"/>
      <c r="CP466" s="57"/>
      <c r="CQ466" s="57"/>
      <c r="CR466" s="57"/>
      <c r="CS466" s="57"/>
      <c r="CT466" s="57"/>
      <c r="CU466" s="57"/>
      <c r="CV466" s="57"/>
      <c r="CW466" s="57"/>
      <c r="CX466" s="57"/>
      <c r="CY466" s="57"/>
      <c r="CZ466" s="57"/>
      <c r="DA466" s="57"/>
      <c r="DB466" s="57"/>
      <c r="DC466" s="57"/>
      <c r="DD466" s="57"/>
      <c r="DE466" s="57"/>
      <c r="DF466" s="57"/>
      <c r="DG466" s="57"/>
      <c r="DH466" s="57"/>
      <c r="DI466" s="57"/>
      <c r="DJ466" s="57"/>
      <c r="DK466" s="57"/>
      <c r="DL466" s="57"/>
      <c r="DM466" s="57"/>
      <c r="DN466" s="57"/>
      <c r="DO466" s="57"/>
      <c r="DP466" s="57"/>
      <c r="DQ466" s="57"/>
      <c r="DR466" s="57"/>
      <c r="DS466" s="57"/>
      <c r="DT466" s="57"/>
      <c r="DU466" s="57"/>
      <c r="DV466" s="57"/>
      <c r="DW466" s="57"/>
      <c r="DX466" s="57"/>
      <c r="DY466" s="57"/>
    </row>
    <row r="467" spans="1:129">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57"/>
      <c r="AZ467" s="57"/>
      <c r="BA467" s="57"/>
      <c r="BB467" s="57"/>
      <c r="BC467" s="57"/>
      <c r="BD467" s="57"/>
      <c r="BE467" s="57"/>
      <c r="BF467" s="57"/>
      <c r="BG467" s="57"/>
      <c r="BH467" s="57"/>
      <c r="BI467" s="57"/>
      <c r="BJ467" s="57"/>
      <c r="BK467" s="57"/>
      <c r="BL467" s="57"/>
      <c r="BM467" s="57"/>
      <c r="BN467" s="57"/>
      <c r="BO467" s="57"/>
      <c r="BP467" s="57"/>
      <c r="BQ467" s="57"/>
      <c r="BR467" s="57"/>
      <c r="BS467" s="57"/>
      <c r="BT467" s="57"/>
      <c r="BU467" s="57"/>
      <c r="BV467" s="57"/>
      <c r="BW467" s="57"/>
      <c r="BX467" s="57"/>
      <c r="BY467" s="57"/>
      <c r="BZ467" s="57"/>
      <c r="CA467" s="57"/>
      <c r="CB467" s="57"/>
      <c r="CC467" s="57"/>
      <c r="CD467" s="57"/>
      <c r="CE467" s="57"/>
      <c r="CF467" s="57"/>
      <c r="CG467" s="57"/>
      <c r="CH467" s="57"/>
      <c r="CI467" s="57"/>
      <c r="CJ467" s="57"/>
      <c r="CK467" s="57"/>
      <c r="CL467" s="57"/>
      <c r="CM467" s="57"/>
      <c r="CN467" s="57"/>
      <c r="CO467" s="57"/>
      <c r="CP467" s="57"/>
      <c r="CQ467" s="57"/>
      <c r="CR467" s="57"/>
      <c r="CS467" s="57"/>
      <c r="CT467" s="57"/>
      <c r="CU467" s="57"/>
      <c r="CV467" s="57"/>
      <c r="CW467" s="57"/>
      <c r="CX467" s="57"/>
      <c r="CY467" s="57"/>
      <c r="CZ467" s="57"/>
      <c r="DA467" s="57"/>
      <c r="DB467" s="57"/>
      <c r="DC467" s="57"/>
      <c r="DD467" s="57"/>
      <c r="DE467" s="57"/>
      <c r="DF467" s="57"/>
      <c r="DG467" s="57"/>
      <c r="DH467" s="57"/>
      <c r="DI467" s="57"/>
      <c r="DJ467" s="57"/>
      <c r="DK467" s="57"/>
      <c r="DL467" s="57"/>
      <c r="DM467" s="57"/>
      <c r="DN467" s="57"/>
      <c r="DO467" s="57"/>
      <c r="DP467" s="57"/>
      <c r="DQ467" s="57"/>
      <c r="DR467" s="57"/>
      <c r="DS467" s="57"/>
      <c r="DT467" s="57"/>
      <c r="DU467" s="57"/>
      <c r="DV467" s="57"/>
      <c r="DW467" s="57"/>
      <c r="DX467" s="57"/>
      <c r="DY467" s="57"/>
    </row>
    <row r="468" spans="1:129">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7"/>
      <c r="AI468" s="57"/>
      <c r="AJ468" s="57"/>
      <c r="AK468" s="57"/>
      <c r="AL468" s="57"/>
      <c r="AM468" s="57"/>
      <c r="AN468" s="57"/>
      <c r="AO468" s="57"/>
      <c r="AP468" s="57"/>
      <c r="AQ468" s="57"/>
      <c r="AR468" s="57"/>
      <c r="AS468" s="57"/>
      <c r="AT468" s="57"/>
      <c r="AU468" s="57"/>
      <c r="AV468" s="57"/>
      <c r="AW468" s="57"/>
      <c r="AX468" s="57"/>
      <c r="AY468" s="57"/>
      <c r="AZ468" s="57"/>
      <c r="BA468" s="57"/>
      <c r="BB468" s="57"/>
      <c r="BC468" s="57"/>
      <c r="BD468" s="57"/>
      <c r="BE468" s="57"/>
      <c r="BF468" s="57"/>
      <c r="BG468" s="57"/>
      <c r="BH468" s="57"/>
      <c r="BI468" s="57"/>
      <c r="BJ468" s="57"/>
      <c r="BK468" s="57"/>
      <c r="BL468" s="57"/>
      <c r="BM468" s="57"/>
      <c r="BN468" s="57"/>
      <c r="BO468" s="57"/>
      <c r="BP468" s="57"/>
      <c r="BQ468" s="57"/>
      <c r="BR468" s="57"/>
      <c r="BS468" s="57"/>
      <c r="BT468" s="57"/>
      <c r="BU468" s="57"/>
      <c r="BV468" s="57"/>
      <c r="BW468" s="57"/>
      <c r="BX468" s="57"/>
      <c r="BY468" s="57"/>
      <c r="BZ468" s="57"/>
      <c r="CA468" s="57"/>
      <c r="CB468" s="57"/>
      <c r="CC468" s="57"/>
      <c r="CD468" s="57"/>
      <c r="CE468" s="57"/>
      <c r="CF468" s="57"/>
      <c r="CG468" s="57"/>
      <c r="CH468" s="57"/>
      <c r="CI468" s="57"/>
      <c r="CJ468" s="57"/>
      <c r="CK468" s="57"/>
      <c r="CL468" s="57"/>
      <c r="CM468" s="57"/>
      <c r="CN468" s="57"/>
      <c r="CO468" s="57"/>
      <c r="CP468" s="57"/>
      <c r="CQ468" s="57"/>
      <c r="CR468" s="57"/>
      <c r="CS468" s="57"/>
      <c r="CT468" s="57"/>
      <c r="CU468" s="57"/>
      <c r="CV468" s="57"/>
      <c r="CW468" s="57"/>
      <c r="CX468" s="57"/>
      <c r="CY468" s="57"/>
      <c r="CZ468" s="57"/>
      <c r="DA468" s="57"/>
      <c r="DB468" s="57"/>
      <c r="DC468" s="57"/>
      <c r="DD468" s="57"/>
      <c r="DE468" s="57"/>
      <c r="DF468" s="57"/>
      <c r="DG468" s="57"/>
      <c r="DH468" s="57"/>
      <c r="DI468" s="57"/>
      <c r="DJ468" s="57"/>
      <c r="DK468" s="57"/>
      <c r="DL468" s="57"/>
      <c r="DM468" s="57"/>
      <c r="DN468" s="57"/>
      <c r="DO468" s="57"/>
      <c r="DP468" s="57"/>
      <c r="DQ468" s="57"/>
      <c r="DR468" s="57"/>
      <c r="DS468" s="57"/>
      <c r="DT468" s="57"/>
      <c r="DU468" s="57"/>
      <c r="DV468" s="57"/>
      <c r="DW468" s="57"/>
      <c r="DX468" s="57"/>
      <c r="DY468" s="57"/>
    </row>
    <row r="469" spans="1:129">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7"/>
      <c r="AI469" s="57"/>
      <c r="AJ469" s="57"/>
      <c r="AK469" s="57"/>
      <c r="AL469" s="57"/>
      <c r="AM469" s="57"/>
      <c r="AN469" s="57"/>
      <c r="AO469" s="57"/>
      <c r="AP469" s="57"/>
      <c r="AQ469" s="57"/>
      <c r="AR469" s="57"/>
      <c r="AS469" s="57"/>
      <c r="AT469" s="57"/>
      <c r="AU469" s="57"/>
      <c r="AV469" s="57"/>
      <c r="AW469" s="57"/>
      <c r="AX469" s="57"/>
      <c r="AY469" s="57"/>
      <c r="AZ469" s="57"/>
      <c r="BA469" s="57"/>
      <c r="BB469" s="57"/>
      <c r="BC469" s="57"/>
      <c r="BD469" s="57"/>
      <c r="BE469" s="57"/>
      <c r="BF469" s="57"/>
      <c r="BG469" s="57"/>
      <c r="BH469" s="57"/>
      <c r="BI469" s="57"/>
      <c r="BJ469" s="57"/>
      <c r="BK469" s="57"/>
      <c r="BL469" s="57"/>
      <c r="BM469" s="57"/>
      <c r="BN469" s="57"/>
      <c r="BO469" s="57"/>
      <c r="BP469" s="57"/>
      <c r="BQ469" s="57"/>
      <c r="BR469" s="57"/>
      <c r="BS469" s="57"/>
      <c r="BT469" s="57"/>
      <c r="BU469" s="57"/>
      <c r="BV469" s="57"/>
      <c r="BW469" s="57"/>
      <c r="BX469" s="57"/>
      <c r="BY469" s="57"/>
      <c r="BZ469" s="57"/>
      <c r="CA469" s="57"/>
      <c r="CB469" s="57"/>
      <c r="CC469" s="57"/>
      <c r="CD469" s="57"/>
      <c r="CE469" s="57"/>
      <c r="CF469" s="57"/>
      <c r="CG469" s="57"/>
      <c r="CH469" s="57"/>
      <c r="CI469" s="57"/>
      <c r="CJ469" s="57"/>
      <c r="CK469" s="57"/>
      <c r="CL469" s="57"/>
      <c r="CM469" s="57"/>
      <c r="CN469" s="57"/>
      <c r="CO469" s="57"/>
      <c r="CP469" s="57"/>
      <c r="CQ469" s="57"/>
      <c r="CR469" s="57"/>
      <c r="CS469" s="57"/>
      <c r="CT469" s="57"/>
      <c r="CU469" s="57"/>
      <c r="CV469" s="57"/>
      <c r="CW469" s="57"/>
      <c r="CX469" s="57"/>
      <c r="CY469" s="57"/>
      <c r="CZ469" s="57"/>
      <c r="DA469" s="57"/>
      <c r="DB469" s="57"/>
      <c r="DC469" s="57"/>
      <c r="DD469" s="57"/>
      <c r="DE469" s="57"/>
      <c r="DF469" s="57"/>
      <c r="DG469" s="57"/>
      <c r="DH469" s="57"/>
      <c r="DI469" s="57"/>
      <c r="DJ469" s="57"/>
      <c r="DK469" s="57"/>
      <c r="DL469" s="57"/>
      <c r="DM469" s="57"/>
      <c r="DN469" s="57"/>
      <c r="DO469" s="57"/>
      <c r="DP469" s="57"/>
      <c r="DQ469" s="57"/>
      <c r="DR469" s="57"/>
      <c r="DS469" s="57"/>
      <c r="DT469" s="57"/>
      <c r="DU469" s="57"/>
      <c r="DV469" s="57"/>
      <c r="DW469" s="57"/>
      <c r="DX469" s="57"/>
      <c r="DY469" s="57"/>
    </row>
    <row r="470" spans="1:129">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7"/>
      <c r="AI470" s="57"/>
      <c r="AJ470" s="57"/>
      <c r="AK470" s="57"/>
      <c r="AL470" s="57"/>
      <c r="AM470" s="57"/>
      <c r="AN470" s="57"/>
      <c r="AO470" s="57"/>
      <c r="AP470" s="57"/>
      <c r="AQ470" s="57"/>
      <c r="AR470" s="57"/>
      <c r="AS470" s="57"/>
      <c r="AT470" s="57"/>
      <c r="AU470" s="57"/>
      <c r="AV470" s="57"/>
      <c r="AW470" s="57"/>
      <c r="AX470" s="57"/>
      <c r="AY470" s="57"/>
      <c r="AZ470" s="57"/>
      <c r="BA470" s="57"/>
      <c r="BB470" s="57"/>
      <c r="BC470" s="57"/>
      <c r="BD470" s="57"/>
      <c r="BE470" s="57"/>
      <c r="BF470" s="57"/>
      <c r="BG470" s="57"/>
      <c r="BH470" s="57"/>
      <c r="BI470" s="57"/>
      <c r="BJ470" s="57"/>
      <c r="BK470" s="57"/>
      <c r="BL470" s="57"/>
      <c r="BM470" s="57"/>
      <c r="BN470" s="57"/>
      <c r="BO470" s="57"/>
      <c r="BP470" s="57"/>
      <c r="BQ470" s="57"/>
      <c r="BR470" s="57"/>
      <c r="BS470" s="57"/>
      <c r="BT470" s="57"/>
      <c r="BU470" s="57"/>
      <c r="BV470" s="57"/>
      <c r="BW470" s="57"/>
      <c r="BX470" s="57"/>
      <c r="BY470" s="57"/>
      <c r="BZ470" s="57"/>
      <c r="CA470" s="57"/>
      <c r="CB470" s="57"/>
      <c r="CC470" s="57"/>
      <c r="CD470" s="57"/>
      <c r="CE470" s="57"/>
      <c r="CF470" s="57"/>
      <c r="CG470" s="57"/>
      <c r="CH470" s="57"/>
      <c r="CI470" s="57"/>
      <c r="CJ470" s="57"/>
      <c r="CK470" s="57"/>
      <c r="CL470" s="57"/>
      <c r="CM470" s="57"/>
      <c r="CN470" s="57"/>
      <c r="CO470" s="57"/>
      <c r="CP470" s="57"/>
      <c r="CQ470" s="57"/>
      <c r="CR470" s="57"/>
      <c r="CS470" s="57"/>
      <c r="CT470" s="57"/>
      <c r="CU470" s="57"/>
      <c r="CV470" s="57"/>
      <c r="CW470" s="57"/>
      <c r="CX470" s="57"/>
      <c r="CY470" s="57"/>
      <c r="CZ470" s="57"/>
      <c r="DA470" s="57"/>
      <c r="DB470" s="57"/>
      <c r="DC470" s="57"/>
      <c r="DD470" s="57"/>
      <c r="DE470" s="57"/>
      <c r="DF470" s="57"/>
      <c r="DG470" s="57"/>
      <c r="DH470" s="57"/>
      <c r="DI470" s="57"/>
      <c r="DJ470" s="57"/>
      <c r="DK470" s="57"/>
      <c r="DL470" s="57"/>
      <c r="DM470" s="57"/>
      <c r="DN470" s="57"/>
      <c r="DO470" s="57"/>
      <c r="DP470" s="57"/>
      <c r="DQ470" s="57"/>
      <c r="DR470" s="57"/>
      <c r="DS470" s="57"/>
      <c r="DT470" s="57"/>
      <c r="DU470" s="57"/>
      <c r="DV470" s="57"/>
      <c r="DW470" s="57"/>
      <c r="DX470" s="57"/>
      <c r="DY470" s="57"/>
    </row>
    <row r="471" spans="1:129">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7"/>
      <c r="AI471" s="57"/>
      <c r="AJ471" s="57"/>
      <c r="AK471" s="57"/>
      <c r="AL471" s="57"/>
      <c r="AM471" s="57"/>
      <c r="AN471" s="57"/>
      <c r="AO471" s="57"/>
      <c r="AP471" s="57"/>
      <c r="AQ471" s="57"/>
      <c r="AR471" s="57"/>
      <c r="AS471" s="57"/>
      <c r="AT471" s="57"/>
      <c r="AU471" s="57"/>
      <c r="AV471" s="57"/>
      <c r="AW471" s="57"/>
      <c r="AX471" s="57"/>
      <c r="AY471" s="57"/>
      <c r="AZ471" s="57"/>
      <c r="BA471" s="57"/>
      <c r="BB471" s="57"/>
      <c r="BC471" s="57"/>
      <c r="BD471" s="57"/>
      <c r="BE471" s="57"/>
      <c r="BF471" s="57"/>
      <c r="BG471" s="57"/>
      <c r="BH471" s="57"/>
      <c r="BI471" s="57"/>
      <c r="BJ471" s="57"/>
      <c r="BK471" s="57"/>
      <c r="BL471" s="57"/>
      <c r="BM471" s="57"/>
      <c r="BN471" s="57"/>
      <c r="BO471" s="57"/>
      <c r="BP471" s="57"/>
      <c r="BQ471" s="57"/>
      <c r="BR471" s="57"/>
      <c r="BS471" s="57"/>
      <c r="BT471" s="57"/>
      <c r="BU471" s="57"/>
      <c r="BV471" s="57"/>
      <c r="BW471" s="57"/>
      <c r="BX471" s="57"/>
      <c r="BY471" s="57"/>
      <c r="BZ471" s="57"/>
      <c r="CA471" s="57"/>
      <c r="CB471" s="57"/>
      <c r="CC471" s="57"/>
      <c r="CD471" s="57"/>
      <c r="CE471" s="57"/>
      <c r="CF471" s="57"/>
      <c r="CG471" s="57"/>
      <c r="CH471" s="57"/>
      <c r="CI471" s="57"/>
      <c r="CJ471" s="57"/>
      <c r="CK471" s="57"/>
      <c r="CL471" s="57"/>
      <c r="CM471" s="57"/>
      <c r="CN471" s="57"/>
      <c r="CO471" s="57"/>
      <c r="CP471" s="57"/>
      <c r="CQ471" s="57"/>
      <c r="CR471" s="57"/>
      <c r="CS471" s="57"/>
      <c r="CT471" s="57"/>
      <c r="CU471" s="57"/>
      <c r="CV471" s="57"/>
      <c r="CW471" s="57"/>
      <c r="CX471" s="57"/>
      <c r="CY471" s="57"/>
      <c r="CZ471" s="57"/>
      <c r="DA471" s="57"/>
      <c r="DB471" s="57"/>
      <c r="DC471" s="57"/>
      <c r="DD471" s="57"/>
      <c r="DE471" s="57"/>
      <c r="DF471" s="57"/>
      <c r="DG471" s="57"/>
      <c r="DH471" s="57"/>
      <c r="DI471" s="57"/>
      <c r="DJ471" s="57"/>
      <c r="DK471" s="57"/>
      <c r="DL471" s="57"/>
      <c r="DM471" s="57"/>
      <c r="DN471" s="57"/>
      <c r="DO471" s="57"/>
      <c r="DP471" s="57"/>
      <c r="DQ471" s="57"/>
      <c r="DR471" s="57"/>
      <c r="DS471" s="57"/>
      <c r="DT471" s="57"/>
      <c r="DU471" s="57"/>
      <c r="DV471" s="57"/>
      <c r="DW471" s="57"/>
      <c r="DX471" s="57"/>
      <c r="DY471" s="57"/>
    </row>
    <row r="472" spans="1:129">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7"/>
      <c r="AI472" s="57"/>
      <c r="AJ472" s="57"/>
      <c r="AK472" s="57"/>
      <c r="AL472" s="57"/>
      <c r="AM472" s="57"/>
      <c r="AN472" s="57"/>
      <c r="AO472" s="57"/>
      <c r="AP472" s="57"/>
      <c r="AQ472" s="57"/>
      <c r="AR472" s="57"/>
      <c r="AS472" s="57"/>
      <c r="AT472" s="57"/>
      <c r="AU472" s="57"/>
      <c r="AV472" s="57"/>
      <c r="AW472" s="57"/>
      <c r="AX472" s="57"/>
      <c r="AY472" s="57"/>
      <c r="AZ472" s="57"/>
      <c r="BA472" s="57"/>
      <c r="BB472" s="57"/>
      <c r="BC472" s="57"/>
      <c r="BD472" s="57"/>
      <c r="BE472" s="57"/>
      <c r="BF472" s="57"/>
      <c r="BG472" s="57"/>
      <c r="BH472" s="57"/>
      <c r="BI472" s="57"/>
      <c r="BJ472" s="57"/>
      <c r="BK472" s="57"/>
      <c r="BL472" s="57"/>
      <c r="BM472" s="57"/>
      <c r="BN472" s="57"/>
      <c r="BO472" s="57"/>
      <c r="BP472" s="57"/>
      <c r="BQ472" s="57"/>
      <c r="BR472" s="57"/>
      <c r="BS472" s="57"/>
      <c r="BT472" s="57"/>
      <c r="BU472" s="57"/>
      <c r="BV472" s="57"/>
      <c r="BW472" s="57"/>
      <c r="BX472" s="57"/>
      <c r="BY472" s="57"/>
      <c r="BZ472" s="57"/>
      <c r="CA472" s="57"/>
      <c r="CB472" s="57"/>
      <c r="CC472" s="57"/>
      <c r="CD472" s="57"/>
      <c r="CE472" s="57"/>
      <c r="CF472" s="57"/>
      <c r="CG472" s="57"/>
      <c r="CH472" s="57"/>
      <c r="CI472" s="57"/>
      <c r="CJ472" s="57"/>
      <c r="CK472" s="57"/>
      <c r="CL472" s="57"/>
      <c r="CM472" s="57"/>
      <c r="CN472" s="57"/>
      <c r="CO472" s="57"/>
      <c r="CP472" s="57"/>
      <c r="CQ472" s="57"/>
      <c r="CR472" s="57"/>
      <c r="CS472" s="57"/>
      <c r="CT472" s="57"/>
      <c r="CU472" s="57"/>
      <c r="CV472" s="57"/>
      <c r="CW472" s="57"/>
      <c r="CX472" s="57"/>
      <c r="CY472" s="57"/>
      <c r="CZ472" s="57"/>
      <c r="DA472" s="57"/>
      <c r="DB472" s="57"/>
      <c r="DC472" s="57"/>
      <c r="DD472" s="57"/>
      <c r="DE472" s="57"/>
      <c r="DF472" s="57"/>
      <c r="DG472" s="57"/>
      <c r="DH472" s="57"/>
      <c r="DI472" s="57"/>
      <c r="DJ472" s="57"/>
      <c r="DK472" s="57"/>
      <c r="DL472" s="57"/>
      <c r="DM472" s="57"/>
      <c r="DN472" s="57"/>
      <c r="DO472" s="57"/>
      <c r="DP472" s="57"/>
      <c r="DQ472" s="57"/>
      <c r="DR472" s="57"/>
      <c r="DS472" s="57"/>
      <c r="DT472" s="57"/>
      <c r="DU472" s="57"/>
      <c r="DV472" s="57"/>
      <c r="DW472" s="57"/>
      <c r="DX472" s="57"/>
      <c r="DY472" s="57"/>
    </row>
    <row r="473" spans="1:129">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7"/>
      <c r="AI473" s="57"/>
      <c r="AJ473" s="57"/>
      <c r="AK473" s="57"/>
      <c r="AL473" s="57"/>
      <c r="AM473" s="57"/>
      <c r="AN473" s="57"/>
      <c r="AO473" s="57"/>
      <c r="AP473" s="57"/>
      <c r="AQ473" s="57"/>
      <c r="AR473" s="57"/>
      <c r="AS473" s="57"/>
      <c r="AT473" s="57"/>
      <c r="AU473" s="57"/>
      <c r="AV473" s="57"/>
      <c r="AW473" s="57"/>
      <c r="AX473" s="57"/>
      <c r="AY473" s="57"/>
      <c r="AZ473" s="57"/>
      <c r="BA473" s="57"/>
      <c r="BB473" s="57"/>
      <c r="BC473" s="57"/>
      <c r="BD473" s="57"/>
      <c r="BE473" s="57"/>
      <c r="BF473" s="57"/>
      <c r="BG473" s="57"/>
      <c r="BH473" s="57"/>
      <c r="BI473" s="57"/>
      <c r="BJ473" s="57"/>
      <c r="BK473" s="57"/>
      <c r="BL473" s="57"/>
      <c r="BM473" s="57"/>
      <c r="BN473" s="57"/>
      <c r="BO473" s="57"/>
      <c r="BP473" s="57"/>
      <c r="BQ473" s="57"/>
      <c r="BR473" s="57"/>
      <c r="BS473" s="57"/>
      <c r="BT473" s="57"/>
      <c r="BU473" s="57"/>
      <c r="BV473" s="57"/>
      <c r="BW473" s="57"/>
      <c r="BX473" s="57"/>
      <c r="BY473" s="57"/>
      <c r="BZ473" s="57"/>
      <c r="CA473" s="57"/>
      <c r="CB473" s="57"/>
      <c r="CC473" s="57"/>
      <c r="CD473" s="57"/>
      <c r="CE473" s="57"/>
      <c r="CF473" s="57"/>
      <c r="CG473" s="57"/>
      <c r="CH473" s="57"/>
      <c r="CI473" s="57"/>
      <c r="CJ473" s="57"/>
      <c r="CK473" s="57"/>
      <c r="CL473" s="57"/>
      <c r="CM473" s="57"/>
      <c r="CN473" s="57"/>
      <c r="CO473" s="57"/>
      <c r="CP473" s="57"/>
      <c r="CQ473" s="57"/>
      <c r="CR473" s="57"/>
      <c r="CS473" s="57"/>
      <c r="CT473" s="57"/>
      <c r="CU473" s="57"/>
      <c r="CV473" s="57"/>
      <c r="CW473" s="57"/>
      <c r="CX473" s="57"/>
      <c r="CY473" s="57"/>
      <c r="CZ473" s="57"/>
      <c r="DA473" s="57"/>
      <c r="DB473" s="57"/>
      <c r="DC473" s="57"/>
      <c r="DD473" s="57"/>
      <c r="DE473" s="57"/>
      <c r="DF473" s="57"/>
      <c r="DG473" s="57"/>
      <c r="DH473" s="57"/>
      <c r="DI473" s="57"/>
      <c r="DJ473" s="57"/>
      <c r="DK473" s="57"/>
      <c r="DL473" s="57"/>
      <c r="DM473" s="57"/>
      <c r="DN473" s="57"/>
      <c r="DO473" s="57"/>
      <c r="DP473" s="57"/>
      <c r="DQ473" s="57"/>
      <c r="DR473" s="57"/>
      <c r="DS473" s="57"/>
      <c r="DT473" s="57"/>
      <c r="DU473" s="57"/>
      <c r="DV473" s="57"/>
      <c r="DW473" s="57"/>
      <c r="DX473" s="57"/>
      <c r="DY473" s="57"/>
    </row>
    <row r="474" spans="1:129">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7"/>
      <c r="AI474" s="57"/>
      <c r="AJ474" s="57"/>
      <c r="AK474" s="57"/>
      <c r="AL474" s="57"/>
      <c r="AM474" s="57"/>
      <c r="AN474" s="57"/>
      <c r="AO474" s="57"/>
      <c r="AP474" s="57"/>
      <c r="AQ474" s="57"/>
      <c r="AR474" s="57"/>
      <c r="AS474" s="57"/>
      <c r="AT474" s="57"/>
      <c r="AU474" s="57"/>
      <c r="AV474" s="57"/>
      <c r="AW474" s="57"/>
      <c r="AX474" s="57"/>
      <c r="AY474" s="57"/>
      <c r="AZ474" s="57"/>
      <c r="BA474" s="57"/>
      <c r="BB474" s="57"/>
      <c r="BC474" s="57"/>
      <c r="BD474" s="57"/>
      <c r="BE474" s="57"/>
      <c r="BF474" s="57"/>
      <c r="BG474" s="57"/>
      <c r="BH474" s="57"/>
      <c r="BI474" s="57"/>
      <c r="BJ474" s="57"/>
      <c r="BK474" s="57"/>
      <c r="BL474" s="57"/>
      <c r="BM474" s="57"/>
      <c r="BN474" s="57"/>
      <c r="BO474" s="57"/>
      <c r="BP474" s="57"/>
      <c r="BQ474" s="57"/>
      <c r="BR474" s="57"/>
      <c r="BS474" s="57"/>
      <c r="BT474" s="57"/>
      <c r="BU474" s="57"/>
      <c r="BV474" s="57"/>
      <c r="BW474" s="57"/>
      <c r="BX474" s="57"/>
      <c r="BY474" s="57"/>
      <c r="BZ474" s="57"/>
      <c r="CA474" s="57"/>
      <c r="CB474" s="57"/>
      <c r="CC474" s="57"/>
      <c r="CD474" s="57"/>
      <c r="CE474" s="57"/>
      <c r="CF474" s="57"/>
      <c r="CG474" s="57"/>
      <c r="CH474" s="57"/>
      <c r="CI474" s="57"/>
      <c r="CJ474" s="57"/>
      <c r="CK474" s="57"/>
      <c r="CL474" s="57"/>
      <c r="CM474" s="57"/>
      <c r="CN474" s="57"/>
      <c r="CO474" s="57"/>
      <c r="CP474" s="57"/>
      <c r="CQ474" s="57"/>
      <c r="CR474" s="57"/>
      <c r="CS474" s="57"/>
      <c r="CT474" s="57"/>
      <c r="CU474" s="57"/>
      <c r="CV474" s="57"/>
      <c r="CW474" s="57"/>
      <c r="CX474" s="57"/>
      <c r="CY474" s="57"/>
      <c r="CZ474" s="57"/>
      <c r="DA474" s="57"/>
      <c r="DB474" s="57"/>
      <c r="DC474" s="57"/>
      <c r="DD474" s="57"/>
      <c r="DE474" s="57"/>
      <c r="DF474" s="57"/>
      <c r="DG474" s="57"/>
      <c r="DH474" s="57"/>
      <c r="DI474" s="57"/>
      <c r="DJ474" s="57"/>
      <c r="DK474" s="57"/>
      <c r="DL474" s="57"/>
      <c r="DM474" s="57"/>
      <c r="DN474" s="57"/>
      <c r="DO474" s="57"/>
      <c r="DP474" s="57"/>
      <c r="DQ474" s="57"/>
      <c r="DR474" s="57"/>
      <c r="DS474" s="57"/>
      <c r="DT474" s="57"/>
      <c r="DU474" s="57"/>
      <c r="DV474" s="57"/>
      <c r="DW474" s="57"/>
      <c r="DX474" s="57"/>
      <c r="DY474" s="57"/>
    </row>
    <row r="475" spans="1:129">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7"/>
      <c r="AI475" s="57"/>
      <c r="AJ475" s="57"/>
      <c r="AK475" s="57"/>
      <c r="AL475" s="57"/>
      <c r="AM475" s="57"/>
      <c r="AN475" s="57"/>
      <c r="AO475" s="57"/>
      <c r="AP475" s="57"/>
      <c r="AQ475" s="57"/>
      <c r="AR475" s="57"/>
      <c r="AS475" s="57"/>
      <c r="AT475" s="57"/>
      <c r="AU475" s="57"/>
      <c r="AV475" s="57"/>
      <c r="AW475" s="57"/>
      <c r="AX475" s="57"/>
      <c r="AY475" s="57"/>
      <c r="AZ475" s="57"/>
      <c r="BA475" s="57"/>
      <c r="BB475" s="57"/>
      <c r="BC475" s="57"/>
      <c r="BD475" s="57"/>
      <c r="BE475" s="57"/>
      <c r="BF475" s="57"/>
      <c r="BG475" s="57"/>
      <c r="BH475" s="57"/>
      <c r="BI475" s="57"/>
      <c r="BJ475" s="57"/>
      <c r="BK475" s="57"/>
      <c r="BL475" s="57"/>
      <c r="BM475" s="57"/>
      <c r="BN475" s="57"/>
      <c r="BO475" s="57"/>
      <c r="BP475" s="57"/>
      <c r="BQ475" s="57"/>
      <c r="BR475" s="57"/>
      <c r="BS475" s="57"/>
      <c r="BT475" s="57"/>
      <c r="BU475" s="57"/>
      <c r="BV475" s="57"/>
      <c r="BW475" s="57"/>
      <c r="BX475" s="57"/>
      <c r="BY475" s="57"/>
      <c r="BZ475" s="57"/>
      <c r="CA475" s="57"/>
      <c r="CB475" s="57"/>
      <c r="CC475" s="57"/>
      <c r="CD475" s="57"/>
      <c r="CE475" s="57"/>
      <c r="CF475" s="57"/>
      <c r="CG475" s="57"/>
      <c r="CH475" s="57"/>
      <c r="CI475" s="57"/>
      <c r="CJ475" s="57"/>
      <c r="CK475" s="57"/>
      <c r="CL475" s="57"/>
      <c r="CM475" s="57"/>
      <c r="CN475" s="57"/>
      <c r="CO475" s="57"/>
      <c r="CP475" s="57"/>
      <c r="CQ475" s="57"/>
      <c r="CR475" s="57"/>
      <c r="CS475" s="57"/>
      <c r="CT475" s="57"/>
      <c r="CU475" s="57"/>
      <c r="CV475" s="57"/>
      <c r="CW475" s="57"/>
      <c r="CX475" s="57"/>
      <c r="CY475" s="57"/>
      <c r="CZ475" s="57"/>
      <c r="DA475" s="57"/>
      <c r="DB475" s="57"/>
      <c r="DC475" s="57"/>
      <c r="DD475" s="57"/>
      <c r="DE475" s="57"/>
      <c r="DF475" s="57"/>
      <c r="DG475" s="57"/>
      <c r="DH475" s="57"/>
      <c r="DI475" s="57"/>
      <c r="DJ475" s="57"/>
      <c r="DK475" s="57"/>
      <c r="DL475" s="57"/>
      <c r="DM475" s="57"/>
      <c r="DN475" s="57"/>
      <c r="DO475" s="57"/>
      <c r="DP475" s="57"/>
      <c r="DQ475" s="57"/>
      <c r="DR475" s="57"/>
      <c r="DS475" s="57"/>
      <c r="DT475" s="57"/>
      <c r="DU475" s="57"/>
      <c r="DV475" s="57"/>
      <c r="DW475" s="57"/>
      <c r="DX475" s="57"/>
      <c r="DY475" s="57"/>
    </row>
    <row r="476" spans="1:129">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7"/>
      <c r="AI476" s="57"/>
      <c r="AJ476" s="57"/>
      <c r="AK476" s="57"/>
      <c r="AL476" s="57"/>
      <c r="AM476" s="57"/>
      <c r="AN476" s="57"/>
      <c r="AO476" s="57"/>
      <c r="AP476" s="57"/>
      <c r="AQ476" s="57"/>
      <c r="AR476" s="57"/>
      <c r="AS476" s="57"/>
      <c r="AT476" s="57"/>
      <c r="AU476" s="57"/>
      <c r="AV476" s="57"/>
      <c r="AW476" s="57"/>
      <c r="AX476" s="57"/>
      <c r="AY476" s="57"/>
      <c r="AZ476" s="57"/>
      <c r="BA476" s="57"/>
      <c r="BB476" s="57"/>
      <c r="BC476" s="57"/>
      <c r="BD476" s="57"/>
      <c r="BE476" s="57"/>
      <c r="BF476" s="57"/>
      <c r="BG476" s="57"/>
      <c r="BH476" s="57"/>
      <c r="BI476" s="57"/>
      <c r="BJ476" s="57"/>
      <c r="BK476" s="57"/>
      <c r="BL476" s="57"/>
      <c r="BM476" s="57"/>
      <c r="BN476" s="57"/>
      <c r="BO476" s="57"/>
      <c r="BP476" s="57"/>
      <c r="BQ476" s="57"/>
      <c r="BR476" s="57"/>
      <c r="BS476" s="57"/>
      <c r="BT476" s="57"/>
      <c r="BU476" s="57"/>
      <c r="BV476" s="57"/>
      <c r="BW476" s="57"/>
      <c r="BX476" s="57"/>
      <c r="BY476" s="57"/>
      <c r="BZ476" s="57"/>
      <c r="CA476" s="57"/>
      <c r="CB476" s="57"/>
      <c r="CC476" s="57"/>
      <c r="CD476" s="57"/>
      <c r="CE476" s="57"/>
      <c r="CF476" s="57"/>
      <c r="CG476" s="57"/>
      <c r="CH476" s="57"/>
      <c r="CI476" s="57"/>
      <c r="CJ476" s="57"/>
      <c r="CK476" s="57"/>
      <c r="CL476" s="57"/>
      <c r="CM476" s="57"/>
      <c r="CN476" s="57"/>
      <c r="CO476" s="57"/>
      <c r="CP476" s="57"/>
      <c r="CQ476" s="57"/>
      <c r="CR476" s="57"/>
      <c r="CS476" s="57"/>
      <c r="CT476" s="57"/>
      <c r="CU476" s="57"/>
      <c r="CV476" s="57"/>
      <c r="CW476" s="57"/>
      <c r="CX476" s="57"/>
      <c r="CY476" s="57"/>
      <c r="CZ476" s="57"/>
      <c r="DA476" s="57"/>
      <c r="DB476" s="57"/>
      <c r="DC476" s="57"/>
      <c r="DD476" s="57"/>
      <c r="DE476" s="57"/>
      <c r="DF476" s="57"/>
      <c r="DG476" s="57"/>
      <c r="DH476" s="57"/>
      <c r="DI476" s="57"/>
      <c r="DJ476" s="57"/>
      <c r="DK476" s="57"/>
      <c r="DL476" s="57"/>
      <c r="DM476" s="57"/>
      <c r="DN476" s="57"/>
      <c r="DO476" s="57"/>
      <c r="DP476" s="57"/>
      <c r="DQ476" s="57"/>
      <c r="DR476" s="57"/>
      <c r="DS476" s="57"/>
      <c r="DT476" s="57"/>
      <c r="DU476" s="57"/>
      <c r="DV476" s="57"/>
      <c r="DW476" s="57"/>
      <c r="DX476" s="57"/>
      <c r="DY476" s="57"/>
    </row>
    <row r="477" spans="1:129">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7"/>
      <c r="AI477" s="57"/>
      <c r="AJ477" s="57"/>
      <c r="AK477" s="57"/>
      <c r="AL477" s="57"/>
      <c r="AM477" s="57"/>
      <c r="AN477" s="57"/>
      <c r="AO477" s="57"/>
      <c r="AP477" s="57"/>
      <c r="AQ477" s="57"/>
      <c r="AR477" s="57"/>
      <c r="AS477" s="57"/>
      <c r="AT477" s="57"/>
      <c r="AU477" s="57"/>
      <c r="AV477" s="57"/>
      <c r="AW477" s="57"/>
      <c r="AX477" s="57"/>
      <c r="AY477" s="57"/>
      <c r="AZ477" s="57"/>
      <c r="BA477" s="57"/>
      <c r="BB477" s="57"/>
      <c r="BC477" s="57"/>
      <c r="BD477" s="57"/>
      <c r="BE477" s="57"/>
      <c r="BF477" s="57"/>
      <c r="BG477" s="57"/>
      <c r="BH477" s="57"/>
      <c r="BI477" s="57"/>
      <c r="BJ477" s="57"/>
      <c r="BK477" s="57"/>
      <c r="BL477" s="57"/>
      <c r="BM477" s="57"/>
      <c r="BN477" s="57"/>
      <c r="BO477" s="57"/>
      <c r="BP477" s="57"/>
      <c r="BQ477" s="57"/>
      <c r="BR477" s="57"/>
      <c r="BS477" s="57"/>
      <c r="BT477" s="57"/>
      <c r="BU477" s="57"/>
      <c r="BV477" s="57"/>
      <c r="BW477" s="57"/>
      <c r="BX477" s="57"/>
      <c r="BY477" s="57"/>
      <c r="BZ477" s="57"/>
      <c r="CA477" s="57"/>
      <c r="CB477" s="57"/>
      <c r="CC477" s="57"/>
      <c r="CD477" s="57"/>
      <c r="CE477" s="57"/>
      <c r="CF477" s="57"/>
      <c r="CG477" s="57"/>
      <c r="CH477" s="57"/>
      <c r="CI477" s="57"/>
      <c r="CJ477" s="57"/>
      <c r="CK477" s="57"/>
      <c r="CL477" s="57"/>
      <c r="CM477" s="57"/>
      <c r="CN477" s="57"/>
      <c r="CO477" s="57"/>
      <c r="CP477" s="57"/>
      <c r="CQ477" s="57"/>
      <c r="CR477" s="57"/>
      <c r="CS477" s="57"/>
      <c r="CT477" s="57"/>
      <c r="CU477" s="57"/>
      <c r="CV477" s="57"/>
      <c r="CW477" s="57"/>
      <c r="CX477" s="57"/>
      <c r="CY477" s="57"/>
      <c r="CZ477" s="57"/>
      <c r="DA477" s="57"/>
      <c r="DB477" s="57"/>
      <c r="DC477" s="57"/>
      <c r="DD477" s="57"/>
      <c r="DE477" s="57"/>
      <c r="DF477" s="57"/>
      <c r="DG477" s="57"/>
      <c r="DH477" s="57"/>
      <c r="DI477" s="57"/>
      <c r="DJ477" s="57"/>
      <c r="DK477" s="57"/>
      <c r="DL477" s="57"/>
      <c r="DM477" s="57"/>
      <c r="DN477" s="57"/>
      <c r="DO477" s="57"/>
      <c r="DP477" s="57"/>
      <c r="DQ477" s="57"/>
      <c r="DR477" s="57"/>
      <c r="DS477" s="57"/>
      <c r="DT477" s="57"/>
      <c r="DU477" s="57"/>
      <c r="DV477" s="57"/>
      <c r="DW477" s="57"/>
      <c r="DX477" s="57"/>
      <c r="DY477" s="57"/>
    </row>
    <row r="478" spans="1:129">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7"/>
      <c r="AI478" s="57"/>
      <c r="AJ478" s="57"/>
      <c r="AK478" s="57"/>
      <c r="AL478" s="57"/>
      <c r="AM478" s="57"/>
      <c r="AN478" s="57"/>
      <c r="AO478" s="57"/>
      <c r="AP478" s="57"/>
      <c r="AQ478" s="57"/>
      <c r="AR478" s="57"/>
      <c r="AS478" s="57"/>
      <c r="AT478" s="57"/>
      <c r="AU478" s="57"/>
      <c r="AV478" s="57"/>
      <c r="AW478" s="57"/>
      <c r="AX478" s="57"/>
      <c r="AY478" s="57"/>
      <c r="AZ478" s="57"/>
      <c r="BA478" s="57"/>
      <c r="BB478" s="57"/>
      <c r="BC478" s="57"/>
      <c r="BD478" s="57"/>
      <c r="BE478" s="57"/>
      <c r="BF478" s="57"/>
      <c r="BG478" s="57"/>
      <c r="BH478" s="57"/>
      <c r="BI478" s="57"/>
      <c r="BJ478" s="57"/>
      <c r="BK478" s="57"/>
      <c r="BL478" s="57"/>
      <c r="BM478" s="57"/>
      <c r="BN478" s="57"/>
      <c r="BO478" s="57"/>
      <c r="BP478" s="57"/>
      <c r="BQ478" s="57"/>
      <c r="BR478" s="57"/>
      <c r="BS478" s="57"/>
      <c r="BT478" s="57"/>
      <c r="BU478" s="57"/>
      <c r="BV478" s="57"/>
      <c r="BW478" s="57"/>
      <c r="BX478" s="57"/>
      <c r="BY478" s="57"/>
      <c r="BZ478" s="57"/>
      <c r="CA478" s="57"/>
      <c r="CB478" s="57"/>
      <c r="CC478" s="57"/>
      <c r="CD478" s="57"/>
      <c r="CE478" s="57"/>
      <c r="CF478" s="57"/>
      <c r="CG478" s="57"/>
      <c r="CH478" s="57"/>
      <c r="CI478" s="57"/>
      <c r="CJ478" s="57"/>
      <c r="CK478" s="57"/>
      <c r="CL478" s="57"/>
      <c r="CM478" s="57"/>
      <c r="CN478" s="57"/>
      <c r="CO478" s="57"/>
      <c r="CP478" s="57"/>
      <c r="CQ478" s="57"/>
      <c r="CR478" s="57"/>
      <c r="CS478" s="57"/>
      <c r="CT478" s="57"/>
      <c r="CU478" s="57"/>
      <c r="CV478" s="57"/>
      <c r="CW478" s="57"/>
      <c r="CX478" s="57"/>
      <c r="CY478" s="57"/>
      <c r="CZ478" s="57"/>
      <c r="DA478" s="57"/>
      <c r="DB478" s="57"/>
      <c r="DC478" s="57"/>
      <c r="DD478" s="57"/>
      <c r="DE478" s="57"/>
      <c r="DF478" s="57"/>
      <c r="DG478" s="57"/>
      <c r="DH478" s="57"/>
      <c r="DI478" s="57"/>
      <c r="DJ478" s="57"/>
      <c r="DK478" s="57"/>
      <c r="DL478" s="57"/>
      <c r="DM478" s="57"/>
      <c r="DN478" s="57"/>
      <c r="DO478" s="57"/>
      <c r="DP478" s="57"/>
      <c r="DQ478" s="57"/>
      <c r="DR478" s="57"/>
      <c r="DS478" s="57"/>
      <c r="DT478" s="57"/>
      <c r="DU478" s="57"/>
      <c r="DV478" s="57"/>
      <c r="DW478" s="57"/>
      <c r="DX478" s="57"/>
      <c r="DY478" s="57"/>
    </row>
    <row r="479" spans="1:129">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7"/>
      <c r="AI479" s="57"/>
      <c r="AJ479" s="57"/>
      <c r="AK479" s="57"/>
      <c r="AL479" s="57"/>
      <c r="AM479" s="57"/>
      <c r="AN479" s="57"/>
      <c r="AO479" s="57"/>
      <c r="AP479" s="57"/>
      <c r="AQ479" s="57"/>
      <c r="AR479" s="57"/>
      <c r="AS479" s="57"/>
      <c r="AT479" s="57"/>
      <c r="AU479" s="57"/>
      <c r="AV479" s="57"/>
      <c r="AW479" s="57"/>
      <c r="AX479" s="57"/>
      <c r="AY479" s="57"/>
      <c r="AZ479" s="57"/>
      <c r="BA479" s="57"/>
      <c r="BB479" s="57"/>
      <c r="BC479" s="57"/>
      <c r="BD479" s="57"/>
      <c r="BE479" s="57"/>
      <c r="BF479" s="57"/>
      <c r="BG479" s="57"/>
      <c r="BH479" s="57"/>
      <c r="BI479" s="57"/>
      <c r="BJ479" s="57"/>
      <c r="BK479" s="57"/>
      <c r="BL479" s="57"/>
      <c r="BM479" s="57"/>
      <c r="BN479" s="57"/>
      <c r="BO479" s="57"/>
      <c r="BP479" s="57"/>
      <c r="BQ479" s="57"/>
      <c r="BR479" s="57"/>
      <c r="BS479" s="57"/>
      <c r="BT479" s="57"/>
      <c r="BU479" s="57"/>
      <c r="BV479" s="57"/>
      <c r="BW479" s="57"/>
      <c r="BX479" s="57"/>
      <c r="BY479" s="57"/>
      <c r="BZ479" s="57"/>
      <c r="CA479" s="57"/>
      <c r="CB479" s="57"/>
      <c r="CC479" s="57"/>
      <c r="CD479" s="57"/>
      <c r="CE479" s="57"/>
      <c r="CF479" s="57"/>
      <c r="CG479" s="57"/>
      <c r="CH479" s="57"/>
      <c r="CI479" s="57"/>
      <c r="CJ479" s="57"/>
      <c r="CK479" s="57"/>
      <c r="CL479" s="57"/>
      <c r="CM479" s="57"/>
      <c r="CN479" s="57"/>
      <c r="CO479" s="57"/>
      <c r="CP479" s="57"/>
      <c r="CQ479" s="57"/>
      <c r="CR479" s="57"/>
      <c r="CS479" s="57"/>
      <c r="CT479" s="57"/>
      <c r="CU479" s="57"/>
      <c r="CV479" s="57"/>
      <c r="CW479" s="57"/>
      <c r="CX479" s="57"/>
      <c r="CY479" s="57"/>
      <c r="CZ479" s="57"/>
      <c r="DA479" s="57"/>
      <c r="DB479" s="57"/>
      <c r="DC479" s="57"/>
      <c r="DD479" s="57"/>
      <c r="DE479" s="57"/>
      <c r="DF479" s="57"/>
      <c r="DG479" s="57"/>
      <c r="DH479" s="57"/>
      <c r="DI479" s="57"/>
      <c r="DJ479" s="57"/>
      <c r="DK479" s="57"/>
      <c r="DL479" s="57"/>
      <c r="DM479" s="57"/>
      <c r="DN479" s="57"/>
      <c r="DO479" s="57"/>
      <c r="DP479" s="57"/>
      <c r="DQ479" s="57"/>
      <c r="DR479" s="57"/>
      <c r="DS479" s="57"/>
      <c r="DT479" s="57"/>
      <c r="DU479" s="57"/>
      <c r="DV479" s="57"/>
      <c r="DW479" s="57"/>
      <c r="DX479" s="57"/>
      <c r="DY479" s="57"/>
    </row>
    <row r="480" spans="1:129">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7"/>
      <c r="AI480" s="57"/>
      <c r="AJ480" s="57"/>
      <c r="AK480" s="57"/>
      <c r="AL480" s="57"/>
      <c r="AM480" s="57"/>
      <c r="AN480" s="57"/>
      <c r="AO480" s="57"/>
      <c r="AP480" s="57"/>
      <c r="AQ480" s="57"/>
      <c r="AR480" s="57"/>
      <c r="AS480" s="57"/>
      <c r="AT480" s="57"/>
      <c r="AU480" s="57"/>
      <c r="AV480" s="57"/>
      <c r="AW480" s="57"/>
      <c r="AX480" s="57"/>
      <c r="AY480" s="57"/>
      <c r="AZ480" s="57"/>
      <c r="BA480" s="57"/>
      <c r="BB480" s="57"/>
      <c r="BC480" s="57"/>
      <c r="BD480" s="57"/>
      <c r="BE480" s="57"/>
      <c r="BF480" s="57"/>
      <c r="BG480" s="57"/>
      <c r="BH480" s="57"/>
      <c r="BI480" s="57"/>
      <c r="BJ480" s="57"/>
      <c r="BK480" s="57"/>
      <c r="BL480" s="57"/>
      <c r="BM480" s="57"/>
      <c r="BN480" s="57"/>
      <c r="BO480" s="57"/>
      <c r="BP480" s="57"/>
      <c r="BQ480" s="57"/>
      <c r="BR480" s="57"/>
      <c r="BS480" s="57"/>
      <c r="BT480" s="57"/>
      <c r="BU480" s="57"/>
      <c r="BV480" s="57"/>
      <c r="BW480" s="57"/>
      <c r="BX480" s="57"/>
      <c r="BY480" s="57"/>
      <c r="BZ480" s="57"/>
      <c r="CA480" s="57"/>
      <c r="CB480" s="57"/>
      <c r="CC480" s="57"/>
      <c r="CD480" s="57"/>
      <c r="CE480" s="57"/>
      <c r="CF480" s="57"/>
      <c r="CG480" s="57"/>
      <c r="CH480" s="57"/>
      <c r="CI480" s="57"/>
      <c r="CJ480" s="57"/>
      <c r="CK480" s="57"/>
      <c r="CL480" s="57"/>
      <c r="CM480" s="57"/>
      <c r="CN480" s="57"/>
      <c r="CO480" s="57"/>
      <c r="CP480" s="57"/>
      <c r="CQ480" s="57"/>
      <c r="CR480" s="57"/>
      <c r="CS480" s="57"/>
      <c r="CT480" s="57"/>
      <c r="CU480" s="57"/>
      <c r="CV480" s="57"/>
      <c r="CW480" s="57"/>
      <c r="CX480" s="57"/>
      <c r="CY480" s="57"/>
      <c r="CZ480" s="57"/>
      <c r="DA480" s="57"/>
      <c r="DB480" s="57"/>
      <c r="DC480" s="57"/>
      <c r="DD480" s="57"/>
      <c r="DE480" s="57"/>
      <c r="DF480" s="57"/>
      <c r="DG480" s="57"/>
      <c r="DH480" s="57"/>
      <c r="DI480" s="57"/>
      <c r="DJ480" s="57"/>
      <c r="DK480" s="57"/>
      <c r="DL480" s="57"/>
      <c r="DM480" s="57"/>
      <c r="DN480" s="57"/>
      <c r="DO480" s="57"/>
      <c r="DP480" s="57"/>
      <c r="DQ480" s="57"/>
      <c r="DR480" s="57"/>
      <c r="DS480" s="57"/>
      <c r="DT480" s="57"/>
      <c r="DU480" s="57"/>
      <c r="DV480" s="57"/>
      <c r="DW480" s="57"/>
      <c r="DX480" s="57"/>
      <c r="DY480" s="57"/>
    </row>
    <row r="481" spans="1:129">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7"/>
      <c r="AI481" s="57"/>
      <c r="AJ481" s="57"/>
      <c r="AK481" s="57"/>
      <c r="AL481" s="57"/>
      <c r="AM481" s="57"/>
      <c r="AN481" s="57"/>
      <c r="AO481" s="57"/>
      <c r="AP481" s="57"/>
      <c r="AQ481" s="57"/>
      <c r="AR481" s="57"/>
      <c r="AS481" s="57"/>
      <c r="AT481" s="57"/>
      <c r="AU481" s="57"/>
      <c r="AV481" s="57"/>
      <c r="AW481" s="57"/>
      <c r="AX481" s="57"/>
      <c r="AY481" s="57"/>
      <c r="AZ481" s="57"/>
      <c r="BA481" s="57"/>
      <c r="BB481" s="57"/>
      <c r="BC481" s="57"/>
      <c r="BD481" s="57"/>
      <c r="BE481" s="57"/>
      <c r="BF481" s="57"/>
      <c r="BG481" s="57"/>
      <c r="BH481" s="57"/>
      <c r="BI481" s="57"/>
      <c r="BJ481" s="57"/>
      <c r="BK481" s="57"/>
      <c r="BL481" s="57"/>
      <c r="BM481" s="57"/>
      <c r="BN481" s="57"/>
      <c r="BO481" s="57"/>
      <c r="BP481" s="57"/>
      <c r="BQ481" s="57"/>
      <c r="BR481" s="57"/>
      <c r="BS481" s="57"/>
      <c r="BT481" s="57"/>
      <c r="BU481" s="57"/>
      <c r="BV481" s="57"/>
      <c r="BW481" s="57"/>
      <c r="BX481" s="57"/>
      <c r="BY481" s="57"/>
      <c r="BZ481" s="57"/>
      <c r="CA481" s="57"/>
      <c r="CB481" s="57"/>
      <c r="CC481" s="57"/>
      <c r="CD481" s="57"/>
      <c r="CE481" s="57"/>
      <c r="CF481" s="57"/>
      <c r="CG481" s="57"/>
      <c r="CH481" s="57"/>
      <c r="CI481" s="57"/>
      <c r="CJ481" s="57"/>
      <c r="CK481" s="57"/>
      <c r="CL481" s="57"/>
      <c r="CM481" s="57"/>
      <c r="CN481" s="57"/>
      <c r="CO481" s="57"/>
      <c r="CP481" s="57"/>
      <c r="CQ481" s="57"/>
      <c r="CR481" s="57"/>
      <c r="CS481" s="57"/>
      <c r="CT481" s="57"/>
      <c r="CU481" s="57"/>
      <c r="CV481" s="57"/>
      <c r="CW481" s="57"/>
      <c r="CX481" s="57"/>
      <c r="CY481" s="57"/>
      <c r="CZ481" s="57"/>
      <c r="DA481" s="57"/>
      <c r="DB481" s="57"/>
      <c r="DC481" s="57"/>
      <c r="DD481" s="57"/>
      <c r="DE481" s="57"/>
      <c r="DF481" s="57"/>
      <c r="DG481" s="57"/>
      <c r="DH481" s="57"/>
      <c r="DI481" s="57"/>
      <c r="DJ481" s="57"/>
      <c r="DK481" s="57"/>
      <c r="DL481" s="57"/>
      <c r="DM481" s="57"/>
      <c r="DN481" s="57"/>
      <c r="DO481" s="57"/>
      <c r="DP481" s="57"/>
      <c r="DQ481" s="57"/>
      <c r="DR481" s="57"/>
      <c r="DS481" s="57"/>
      <c r="DT481" s="57"/>
      <c r="DU481" s="57"/>
      <c r="DV481" s="57"/>
      <c r="DW481" s="57"/>
      <c r="DX481" s="57"/>
      <c r="DY481" s="57"/>
    </row>
    <row r="482" spans="1:129">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7"/>
      <c r="AI482" s="57"/>
      <c r="AJ482" s="57"/>
      <c r="AK482" s="57"/>
      <c r="AL482" s="57"/>
      <c r="AM482" s="57"/>
      <c r="AN482" s="57"/>
      <c r="AO482" s="57"/>
      <c r="AP482" s="57"/>
      <c r="AQ482" s="57"/>
      <c r="AR482" s="57"/>
      <c r="AS482" s="57"/>
      <c r="AT482" s="57"/>
      <c r="AU482" s="57"/>
      <c r="AV482" s="57"/>
      <c r="AW482" s="57"/>
      <c r="AX482" s="57"/>
      <c r="AY482" s="57"/>
      <c r="AZ482" s="57"/>
      <c r="BA482" s="57"/>
      <c r="BB482" s="57"/>
      <c r="BC482" s="57"/>
      <c r="BD482" s="57"/>
      <c r="BE482" s="57"/>
      <c r="BF482" s="57"/>
      <c r="BG482" s="57"/>
      <c r="BH482" s="57"/>
      <c r="BI482" s="57"/>
      <c r="BJ482" s="57"/>
      <c r="BK482" s="57"/>
      <c r="BL482" s="57"/>
      <c r="BM482" s="57"/>
      <c r="BN482" s="57"/>
      <c r="BO482" s="57"/>
      <c r="BP482" s="57"/>
      <c r="BQ482" s="57"/>
      <c r="BR482" s="57"/>
      <c r="BS482" s="57"/>
      <c r="BT482" s="57"/>
      <c r="BU482" s="57"/>
      <c r="BV482" s="57"/>
      <c r="BW482" s="57"/>
      <c r="BX482" s="57"/>
      <c r="BY482" s="57"/>
      <c r="BZ482" s="57"/>
      <c r="CA482" s="57"/>
      <c r="CB482" s="57"/>
      <c r="CC482" s="57"/>
      <c r="CD482" s="57"/>
      <c r="CE482" s="57"/>
      <c r="CF482" s="57"/>
      <c r="CG482" s="57"/>
      <c r="CH482" s="57"/>
      <c r="CI482" s="57"/>
      <c r="CJ482" s="57"/>
      <c r="CK482" s="57"/>
      <c r="CL482" s="57"/>
      <c r="CM482" s="57"/>
      <c r="CN482" s="57"/>
      <c r="CO482" s="57"/>
      <c r="CP482" s="57"/>
      <c r="CQ482" s="57"/>
      <c r="CR482" s="57"/>
      <c r="CS482" s="57"/>
      <c r="CT482" s="57"/>
      <c r="CU482" s="57"/>
      <c r="CV482" s="57"/>
      <c r="CW482" s="57"/>
      <c r="CX482" s="57"/>
      <c r="CY482" s="57"/>
      <c r="CZ482" s="57"/>
      <c r="DA482" s="57"/>
      <c r="DB482" s="57"/>
      <c r="DC482" s="57"/>
      <c r="DD482" s="57"/>
      <c r="DE482" s="57"/>
      <c r="DF482" s="57"/>
      <c r="DG482" s="57"/>
      <c r="DH482" s="57"/>
      <c r="DI482" s="57"/>
      <c r="DJ482" s="57"/>
      <c r="DK482" s="57"/>
      <c r="DL482" s="57"/>
      <c r="DM482" s="57"/>
      <c r="DN482" s="57"/>
      <c r="DO482" s="57"/>
      <c r="DP482" s="57"/>
      <c r="DQ482" s="57"/>
      <c r="DR482" s="57"/>
      <c r="DS482" s="57"/>
      <c r="DT482" s="57"/>
      <c r="DU482" s="57"/>
      <c r="DV482" s="57"/>
      <c r="DW482" s="57"/>
      <c r="DX482" s="57"/>
      <c r="DY482" s="57"/>
    </row>
    <row r="483" spans="1:129">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7"/>
      <c r="AI483" s="57"/>
      <c r="AJ483" s="57"/>
      <c r="AK483" s="57"/>
      <c r="AL483" s="57"/>
      <c r="AM483" s="57"/>
      <c r="AN483" s="57"/>
      <c r="AO483" s="57"/>
      <c r="AP483" s="57"/>
      <c r="AQ483" s="57"/>
      <c r="AR483" s="57"/>
      <c r="AS483" s="57"/>
      <c r="AT483" s="57"/>
      <c r="AU483" s="57"/>
      <c r="AV483" s="57"/>
      <c r="AW483" s="57"/>
      <c r="AX483" s="57"/>
      <c r="AY483" s="57"/>
      <c r="AZ483" s="57"/>
      <c r="BA483" s="57"/>
      <c r="BB483" s="57"/>
      <c r="BC483" s="57"/>
      <c r="BD483" s="57"/>
      <c r="BE483" s="57"/>
      <c r="BF483" s="57"/>
      <c r="BG483" s="57"/>
      <c r="BH483" s="57"/>
      <c r="BI483" s="57"/>
      <c r="BJ483" s="57"/>
      <c r="BK483" s="57"/>
      <c r="BL483" s="57"/>
      <c r="BM483" s="57"/>
      <c r="BN483" s="57"/>
      <c r="BO483" s="57"/>
      <c r="BP483" s="57"/>
      <c r="BQ483" s="57"/>
      <c r="BR483" s="57"/>
      <c r="BS483" s="57"/>
      <c r="BT483" s="57"/>
      <c r="BU483" s="57"/>
      <c r="BV483" s="57"/>
      <c r="BW483" s="57"/>
      <c r="BX483" s="57"/>
      <c r="BY483" s="57"/>
      <c r="BZ483" s="57"/>
      <c r="CA483" s="57"/>
      <c r="CB483" s="57"/>
      <c r="CC483" s="57"/>
      <c r="CD483" s="57"/>
      <c r="CE483" s="57"/>
      <c r="CF483" s="57"/>
      <c r="CG483" s="57"/>
      <c r="CH483" s="57"/>
      <c r="CI483" s="57"/>
      <c r="CJ483" s="57"/>
      <c r="CK483" s="57"/>
      <c r="CL483" s="57"/>
      <c r="CM483" s="57"/>
      <c r="CN483" s="57"/>
      <c r="CO483" s="57"/>
      <c r="CP483" s="57"/>
      <c r="CQ483" s="57"/>
      <c r="CR483" s="57"/>
      <c r="CS483" s="57"/>
      <c r="CT483" s="57"/>
      <c r="CU483" s="57"/>
      <c r="CV483" s="57"/>
      <c r="CW483" s="57"/>
      <c r="CX483" s="57"/>
      <c r="CY483" s="57"/>
      <c r="CZ483" s="57"/>
      <c r="DA483" s="57"/>
      <c r="DB483" s="57"/>
      <c r="DC483" s="57"/>
      <c r="DD483" s="57"/>
      <c r="DE483" s="57"/>
      <c r="DF483" s="57"/>
      <c r="DG483" s="57"/>
      <c r="DH483" s="57"/>
      <c r="DI483" s="57"/>
      <c r="DJ483" s="57"/>
      <c r="DK483" s="57"/>
      <c r="DL483" s="57"/>
      <c r="DM483" s="57"/>
      <c r="DN483" s="57"/>
      <c r="DO483" s="57"/>
      <c r="DP483" s="57"/>
      <c r="DQ483" s="57"/>
      <c r="DR483" s="57"/>
      <c r="DS483" s="57"/>
      <c r="DT483" s="57"/>
      <c r="DU483" s="57"/>
      <c r="DV483" s="57"/>
      <c r="DW483" s="57"/>
      <c r="DX483" s="57"/>
      <c r="DY483" s="57"/>
    </row>
    <row r="484" spans="1:129">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7"/>
      <c r="AI484" s="57"/>
      <c r="AJ484" s="57"/>
      <c r="AK484" s="57"/>
      <c r="AL484" s="57"/>
      <c r="AM484" s="57"/>
      <c r="AN484" s="57"/>
      <c r="AO484" s="57"/>
      <c r="AP484" s="57"/>
      <c r="AQ484" s="57"/>
      <c r="AR484" s="57"/>
      <c r="AS484" s="57"/>
      <c r="AT484" s="57"/>
      <c r="AU484" s="57"/>
      <c r="AV484" s="57"/>
      <c r="AW484" s="57"/>
      <c r="AX484" s="57"/>
      <c r="AY484" s="57"/>
      <c r="AZ484" s="57"/>
      <c r="BA484" s="57"/>
      <c r="BB484" s="57"/>
      <c r="BC484" s="57"/>
      <c r="BD484" s="57"/>
      <c r="BE484" s="57"/>
      <c r="BF484" s="57"/>
      <c r="BG484" s="57"/>
      <c r="BH484" s="57"/>
      <c r="BI484" s="57"/>
      <c r="BJ484" s="57"/>
      <c r="BK484" s="57"/>
      <c r="BL484" s="57"/>
      <c r="BM484" s="57"/>
      <c r="BN484" s="57"/>
      <c r="BO484" s="57"/>
      <c r="BP484" s="57"/>
      <c r="BQ484" s="57"/>
      <c r="BR484" s="57"/>
      <c r="BS484" s="57"/>
      <c r="BT484" s="57"/>
      <c r="BU484" s="57"/>
      <c r="BV484" s="57"/>
      <c r="BW484" s="57"/>
      <c r="BX484" s="57"/>
      <c r="BY484" s="57"/>
      <c r="BZ484" s="57"/>
      <c r="CA484" s="57"/>
      <c r="CB484" s="57"/>
      <c r="CC484" s="57"/>
      <c r="CD484" s="57"/>
      <c r="CE484" s="57"/>
      <c r="CF484" s="57"/>
      <c r="CG484" s="57"/>
      <c r="CH484" s="57"/>
      <c r="CI484" s="57"/>
      <c r="CJ484" s="57"/>
      <c r="CK484" s="57"/>
      <c r="CL484" s="57"/>
      <c r="CM484" s="57"/>
      <c r="CN484" s="57"/>
      <c r="CO484" s="57"/>
      <c r="CP484" s="57"/>
      <c r="CQ484" s="57"/>
      <c r="CR484" s="57"/>
      <c r="CS484" s="57"/>
      <c r="CT484" s="57"/>
      <c r="CU484" s="57"/>
      <c r="CV484" s="57"/>
      <c r="CW484" s="57"/>
      <c r="CX484" s="57"/>
      <c r="CY484" s="57"/>
      <c r="CZ484" s="57"/>
      <c r="DA484" s="57"/>
      <c r="DB484" s="57"/>
      <c r="DC484" s="57"/>
      <c r="DD484" s="57"/>
      <c r="DE484" s="57"/>
      <c r="DF484" s="57"/>
      <c r="DG484" s="57"/>
      <c r="DH484" s="57"/>
      <c r="DI484" s="57"/>
      <c r="DJ484" s="57"/>
      <c r="DK484" s="57"/>
      <c r="DL484" s="57"/>
      <c r="DM484" s="57"/>
      <c r="DN484" s="57"/>
      <c r="DO484" s="57"/>
      <c r="DP484" s="57"/>
      <c r="DQ484" s="57"/>
      <c r="DR484" s="57"/>
      <c r="DS484" s="57"/>
      <c r="DT484" s="57"/>
      <c r="DU484" s="57"/>
      <c r="DV484" s="57"/>
      <c r="DW484" s="57"/>
      <c r="DX484" s="57"/>
      <c r="DY484" s="57"/>
    </row>
    <row r="485" spans="1:129">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7"/>
      <c r="AI485" s="57"/>
      <c r="AJ485" s="57"/>
      <c r="AK485" s="57"/>
      <c r="AL485" s="57"/>
      <c r="AM485" s="57"/>
      <c r="AN485" s="57"/>
      <c r="AO485" s="57"/>
      <c r="AP485" s="57"/>
      <c r="AQ485" s="57"/>
      <c r="AR485" s="57"/>
      <c r="AS485" s="57"/>
      <c r="AT485" s="57"/>
      <c r="AU485" s="57"/>
      <c r="AV485" s="57"/>
      <c r="AW485" s="57"/>
      <c r="AX485" s="57"/>
      <c r="AY485" s="57"/>
      <c r="AZ485" s="57"/>
      <c r="BA485" s="57"/>
      <c r="BB485" s="57"/>
      <c r="BC485" s="57"/>
      <c r="BD485" s="57"/>
      <c r="BE485" s="57"/>
      <c r="BF485" s="57"/>
      <c r="BG485" s="57"/>
      <c r="BH485" s="57"/>
      <c r="BI485" s="57"/>
      <c r="BJ485" s="57"/>
      <c r="BK485" s="57"/>
      <c r="BL485" s="57"/>
      <c r="BM485" s="57"/>
      <c r="BN485" s="57"/>
      <c r="BO485" s="57"/>
      <c r="BP485" s="57"/>
      <c r="BQ485" s="57"/>
      <c r="BR485" s="57"/>
      <c r="BS485" s="57"/>
      <c r="BT485" s="57"/>
      <c r="BU485" s="57"/>
      <c r="BV485" s="57"/>
      <c r="BW485" s="57"/>
      <c r="BX485" s="57"/>
      <c r="BY485" s="57"/>
      <c r="BZ485" s="57"/>
      <c r="CA485" s="57"/>
      <c r="CB485" s="57"/>
      <c r="CC485" s="57"/>
      <c r="CD485" s="57"/>
      <c r="CE485" s="57"/>
      <c r="CF485" s="57"/>
      <c r="CG485" s="57"/>
      <c r="CH485" s="57"/>
      <c r="CI485" s="57"/>
      <c r="CJ485" s="57"/>
      <c r="CK485" s="57"/>
      <c r="CL485" s="57"/>
      <c r="CM485" s="57"/>
      <c r="CN485" s="57"/>
      <c r="CO485" s="57"/>
      <c r="CP485" s="57"/>
      <c r="CQ485" s="57"/>
      <c r="CR485" s="57"/>
      <c r="CS485" s="57"/>
      <c r="CT485" s="57"/>
      <c r="CU485" s="57"/>
      <c r="CV485" s="57"/>
      <c r="CW485" s="57"/>
      <c r="CX485" s="57"/>
      <c r="CY485" s="57"/>
      <c r="CZ485" s="57"/>
      <c r="DA485" s="57"/>
      <c r="DB485" s="57"/>
      <c r="DC485" s="57"/>
      <c r="DD485" s="57"/>
      <c r="DE485" s="57"/>
      <c r="DF485" s="57"/>
      <c r="DG485" s="57"/>
      <c r="DH485" s="57"/>
      <c r="DI485" s="57"/>
      <c r="DJ485" s="57"/>
      <c r="DK485" s="57"/>
      <c r="DL485" s="57"/>
      <c r="DM485" s="57"/>
      <c r="DN485" s="57"/>
      <c r="DO485" s="57"/>
      <c r="DP485" s="57"/>
      <c r="DQ485" s="57"/>
      <c r="DR485" s="57"/>
      <c r="DS485" s="57"/>
      <c r="DT485" s="57"/>
      <c r="DU485" s="57"/>
      <c r="DV485" s="57"/>
      <c r="DW485" s="57"/>
      <c r="DX485" s="57"/>
      <c r="DY485" s="57"/>
    </row>
    <row r="486" spans="1:129">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7"/>
      <c r="AI486" s="57"/>
      <c r="AJ486" s="57"/>
      <c r="AK486" s="57"/>
      <c r="AL486" s="57"/>
      <c r="AM486" s="57"/>
      <c r="AN486" s="57"/>
      <c r="AO486" s="57"/>
      <c r="AP486" s="57"/>
      <c r="AQ486" s="57"/>
      <c r="AR486" s="57"/>
      <c r="AS486" s="57"/>
      <c r="AT486" s="57"/>
      <c r="AU486" s="57"/>
      <c r="AV486" s="57"/>
      <c r="AW486" s="57"/>
      <c r="AX486" s="57"/>
      <c r="AY486" s="57"/>
      <c r="AZ486" s="57"/>
      <c r="BA486" s="57"/>
      <c r="BB486" s="57"/>
      <c r="BC486" s="57"/>
      <c r="BD486" s="57"/>
      <c r="BE486" s="57"/>
      <c r="BF486" s="57"/>
      <c r="BG486" s="57"/>
      <c r="BH486" s="57"/>
      <c r="BI486" s="57"/>
      <c r="BJ486" s="57"/>
      <c r="BK486" s="57"/>
      <c r="BL486" s="57"/>
      <c r="BM486" s="57"/>
      <c r="BN486" s="57"/>
      <c r="BO486" s="57"/>
      <c r="BP486" s="57"/>
      <c r="BQ486" s="57"/>
      <c r="BR486" s="57"/>
      <c r="BS486" s="57"/>
      <c r="BT486" s="57"/>
      <c r="BU486" s="57"/>
      <c r="BV486" s="57"/>
      <c r="BW486" s="57"/>
      <c r="BX486" s="57"/>
      <c r="BY486" s="57"/>
      <c r="BZ486" s="57"/>
      <c r="CA486" s="57"/>
      <c r="CB486" s="57"/>
      <c r="CC486" s="57"/>
      <c r="CD486" s="57"/>
      <c r="CE486" s="57"/>
      <c r="CF486" s="57"/>
      <c r="CG486" s="57"/>
      <c r="CH486" s="57"/>
      <c r="CI486" s="57"/>
      <c r="CJ486" s="57"/>
      <c r="CK486" s="57"/>
      <c r="CL486" s="57"/>
      <c r="CM486" s="57"/>
      <c r="CN486" s="57"/>
      <c r="CO486" s="57"/>
      <c r="CP486" s="57"/>
      <c r="CQ486" s="57"/>
      <c r="CR486" s="57"/>
      <c r="CS486" s="57"/>
      <c r="CT486" s="57"/>
      <c r="CU486" s="57"/>
      <c r="CV486" s="57"/>
      <c r="CW486" s="57"/>
      <c r="CX486" s="57"/>
      <c r="CY486" s="57"/>
      <c r="CZ486" s="57"/>
      <c r="DA486" s="57"/>
      <c r="DB486" s="57"/>
      <c r="DC486" s="57"/>
      <c r="DD486" s="57"/>
      <c r="DE486" s="57"/>
      <c r="DF486" s="57"/>
      <c r="DG486" s="57"/>
      <c r="DH486" s="57"/>
      <c r="DI486" s="57"/>
      <c r="DJ486" s="57"/>
      <c r="DK486" s="57"/>
      <c r="DL486" s="57"/>
      <c r="DM486" s="57"/>
      <c r="DN486" s="57"/>
      <c r="DO486" s="57"/>
      <c r="DP486" s="57"/>
      <c r="DQ486" s="57"/>
      <c r="DR486" s="57"/>
      <c r="DS486" s="57"/>
      <c r="DT486" s="57"/>
      <c r="DU486" s="57"/>
      <c r="DV486" s="57"/>
      <c r="DW486" s="57"/>
      <c r="DX486" s="57"/>
      <c r="DY486" s="57"/>
    </row>
    <row r="487" spans="1:129">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7"/>
      <c r="AI487" s="57"/>
      <c r="AJ487" s="57"/>
      <c r="AK487" s="57"/>
      <c r="AL487" s="57"/>
      <c r="AM487" s="57"/>
      <c r="AN487" s="57"/>
      <c r="AO487" s="57"/>
      <c r="AP487" s="57"/>
      <c r="AQ487" s="57"/>
      <c r="AR487" s="57"/>
      <c r="AS487" s="57"/>
      <c r="AT487" s="57"/>
      <c r="AU487" s="57"/>
      <c r="AV487" s="57"/>
      <c r="AW487" s="57"/>
      <c r="AX487" s="57"/>
      <c r="AY487" s="57"/>
      <c r="AZ487" s="57"/>
      <c r="BA487" s="57"/>
      <c r="BB487" s="57"/>
      <c r="BC487" s="57"/>
      <c r="BD487" s="57"/>
      <c r="BE487" s="57"/>
      <c r="BF487" s="57"/>
      <c r="BG487" s="57"/>
      <c r="BH487" s="57"/>
      <c r="BI487" s="57"/>
      <c r="BJ487" s="57"/>
      <c r="BK487" s="57"/>
      <c r="BL487" s="57"/>
      <c r="BM487" s="57"/>
      <c r="BN487" s="57"/>
      <c r="BO487" s="57"/>
      <c r="BP487" s="57"/>
      <c r="BQ487" s="57"/>
      <c r="BR487" s="57"/>
      <c r="BS487" s="57"/>
      <c r="BT487" s="57"/>
      <c r="BU487" s="57"/>
      <c r="BV487" s="57"/>
      <c r="BW487" s="57"/>
      <c r="BX487" s="57"/>
      <c r="BY487" s="57"/>
      <c r="BZ487" s="57"/>
      <c r="CA487" s="57"/>
      <c r="CB487" s="57"/>
      <c r="CC487" s="57"/>
      <c r="CD487" s="57"/>
      <c r="CE487" s="57"/>
      <c r="CF487" s="57"/>
      <c r="CG487" s="57"/>
      <c r="CH487" s="57"/>
      <c r="CI487" s="57"/>
      <c r="CJ487" s="57"/>
      <c r="CK487" s="57"/>
      <c r="CL487" s="57"/>
      <c r="CM487" s="57"/>
      <c r="CN487" s="57"/>
      <c r="CO487" s="57"/>
      <c r="CP487" s="57"/>
      <c r="CQ487" s="57"/>
      <c r="CR487" s="57"/>
      <c r="CS487" s="57"/>
      <c r="CT487" s="57"/>
      <c r="CU487" s="57"/>
      <c r="CV487" s="57"/>
      <c r="CW487" s="57"/>
      <c r="CX487" s="57"/>
      <c r="CY487" s="57"/>
      <c r="CZ487" s="57"/>
      <c r="DA487" s="57"/>
      <c r="DB487" s="57"/>
      <c r="DC487" s="57"/>
      <c r="DD487" s="57"/>
      <c r="DE487" s="57"/>
      <c r="DF487" s="57"/>
      <c r="DG487" s="57"/>
      <c r="DH487" s="57"/>
      <c r="DI487" s="57"/>
      <c r="DJ487" s="57"/>
      <c r="DK487" s="57"/>
      <c r="DL487" s="57"/>
      <c r="DM487" s="57"/>
      <c r="DN487" s="57"/>
      <c r="DO487" s="57"/>
      <c r="DP487" s="57"/>
      <c r="DQ487" s="57"/>
      <c r="DR487" s="57"/>
      <c r="DS487" s="57"/>
      <c r="DT487" s="57"/>
      <c r="DU487" s="57"/>
      <c r="DV487" s="57"/>
      <c r="DW487" s="57"/>
      <c r="DX487" s="57"/>
      <c r="DY487" s="57"/>
    </row>
    <row r="488" spans="1:129">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7"/>
      <c r="AI488" s="57"/>
      <c r="AJ488" s="57"/>
      <c r="AK488" s="57"/>
      <c r="AL488" s="57"/>
      <c r="AM488" s="57"/>
      <c r="AN488" s="57"/>
      <c r="AO488" s="57"/>
      <c r="AP488" s="57"/>
      <c r="AQ488" s="57"/>
      <c r="AR488" s="57"/>
      <c r="AS488" s="57"/>
      <c r="AT488" s="57"/>
      <c r="AU488" s="57"/>
      <c r="AV488" s="57"/>
      <c r="AW488" s="57"/>
      <c r="AX488" s="57"/>
      <c r="AY488" s="57"/>
      <c r="AZ488" s="57"/>
      <c r="BA488" s="57"/>
      <c r="BB488" s="57"/>
      <c r="BC488" s="57"/>
      <c r="BD488" s="57"/>
      <c r="BE488" s="57"/>
      <c r="BF488" s="57"/>
      <c r="BG488" s="57"/>
      <c r="BH488" s="57"/>
      <c r="BI488" s="57"/>
      <c r="BJ488" s="57"/>
      <c r="BK488" s="57"/>
      <c r="BL488" s="57"/>
      <c r="BM488" s="57"/>
      <c r="BN488" s="57"/>
      <c r="BO488" s="57"/>
      <c r="BP488" s="57"/>
      <c r="BQ488" s="57"/>
      <c r="BR488" s="57"/>
      <c r="BS488" s="57"/>
      <c r="BT488" s="57"/>
      <c r="BU488" s="57"/>
      <c r="BV488" s="57"/>
      <c r="BW488" s="57"/>
      <c r="BX488" s="57"/>
      <c r="BY488" s="57"/>
      <c r="BZ488" s="57"/>
      <c r="CA488" s="57"/>
      <c r="CB488" s="57"/>
      <c r="CC488" s="57"/>
      <c r="CD488" s="57"/>
      <c r="CE488" s="57"/>
      <c r="CF488" s="57"/>
      <c r="CG488" s="57"/>
      <c r="CH488" s="57"/>
      <c r="CI488" s="57"/>
      <c r="CJ488" s="57"/>
      <c r="CK488" s="57"/>
      <c r="CL488" s="57"/>
      <c r="CM488" s="57"/>
      <c r="CN488" s="57"/>
      <c r="CO488" s="57"/>
      <c r="CP488" s="57"/>
      <c r="CQ488" s="57"/>
      <c r="CR488" s="57"/>
      <c r="CS488" s="57"/>
      <c r="CT488" s="57"/>
      <c r="CU488" s="57"/>
      <c r="CV488" s="57"/>
      <c r="CW488" s="57"/>
      <c r="CX488" s="57"/>
      <c r="CY488" s="57"/>
      <c r="CZ488" s="57"/>
      <c r="DA488" s="57"/>
      <c r="DB488" s="57"/>
      <c r="DC488" s="57"/>
      <c r="DD488" s="57"/>
      <c r="DE488" s="57"/>
      <c r="DF488" s="57"/>
      <c r="DG488" s="57"/>
      <c r="DH488" s="57"/>
      <c r="DI488" s="57"/>
      <c r="DJ488" s="57"/>
      <c r="DK488" s="57"/>
      <c r="DL488" s="57"/>
      <c r="DM488" s="57"/>
      <c r="DN488" s="57"/>
      <c r="DO488" s="57"/>
      <c r="DP488" s="57"/>
      <c r="DQ488" s="57"/>
      <c r="DR488" s="57"/>
      <c r="DS488" s="57"/>
      <c r="DT488" s="57"/>
      <c r="DU488" s="57"/>
      <c r="DV488" s="57"/>
      <c r="DW488" s="57"/>
      <c r="DX488" s="57"/>
      <c r="DY488" s="57"/>
    </row>
    <row r="489" spans="1:129">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7"/>
      <c r="AI489" s="57"/>
      <c r="AJ489" s="57"/>
      <c r="AK489" s="57"/>
      <c r="AL489" s="57"/>
      <c r="AM489" s="57"/>
      <c r="AN489" s="57"/>
      <c r="AO489" s="57"/>
      <c r="AP489" s="57"/>
      <c r="AQ489" s="57"/>
      <c r="AR489" s="57"/>
      <c r="AS489" s="57"/>
      <c r="AT489" s="57"/>
      <c r="AU489" s="57"/>
      <c r="AV489" s="57"/>
      <c r="AW489" s="57"/>
      <c r="AX489" s="57"/>
      <c r="AY489" s="57"/>
      <c r="AZ489" s="57"/>
      <c r="BA489" s="57"/>
      <c r="BB489" s="57"/>
      <c r="BC489" s="57"/>
      <c r="BD489" s="57"/>
      <c r="BE489" s="57"/>
      <c r="BF489" s="57"/>
      <c r="BG489" s="57"/>
      <c r="BH489" s="57"/>
      <c r="BI489" s="57"/>
      <c r="BJ489" s="57"/>
      <c r="BK489" s="57"/>
      <c r="BL489" s="57"/>
      <c r="BM489" s="57"/>
      <c r="BN489" s="57"/>
      <c r="BO489" s="57"/>
      <c r="BP489" s="57"/>
      <c r="BQ489" s="57"/>
      <c r="BR489" s="57"/>
      <c r="BS489" s="57"/>
      <c r="BT489" s="57"/>
      <c r="BU489" s="57"/>
      <c r="BV489" s="57"/>
      <c r="BW489" s="57"/>
      <c r="BX489" s="57"/>
      <c r="BY489" s="57"/>
      <c r="BZ489" s="57"/>
      <c r="CA489" s="57"/>
      <c r="CB489" s="57"/>
      <c r="CC489" s="57"/>
      <c r="CD489" s="57"/>
      <c r="CE489" s="57"/>
      <c r="CF489" s="57"/>
      <c r="CG489" s="57"/>
      <c r="CH489" s="57"/>
      <c r="CI489" s="57"/>
      <c r="CJ489" s="57"/>
      <c r="CK489" s="57"/>
      <c r="CL489" s="57"/>
      <c r="CM489" s="57"/>
      <c r="CN489" s="57"/>
      <c r="CO489" s="57"/>
      <c r="CP489" s="57"/>
      <c r="CQ489" s="57"/>
      <c r="CR489" s="57"/>
      <c r="CS489" s="57"/>
      <c r="CT489" s="57"/>
      <c r="CU489" s="57"/>
      <c r="CV489" s="57"/>
      <c r="CW489" s="57"/>
      <c r="CX489" s="57"/>
      <c r="CY489" s="57"/>
      <c r="CZ489" s="57"/>
      <c r="DA489" s="57"/>
      <c r="DB489" s="57"/>
      <c r="DC489" s="57"/>
      <c r="DD489" s="57"/>
      <c r="DE489" s="57"/>
      <c r="DF489" s="57"/>
      <c r="DG489" s="57"/>
      <c r="DH489" s="57"/>
      <c r="DI489" s="57"/>
      <c r="DJ489" s="57"/>
      <c r="DK489" s="57"/>
      <c r="DL489" s="57"/>
      <c r="DM489" s="57"/>
      <c r="DN489" s="57"/>
      <c r="DO489" s="57"/>
      <c r="DP489" s="57"/>
      <c r="DQ489" s="57"/>
      <c r="DR489" s="57"/>
      <c r="DS489" s="57"/>
      <c r="DT489" s="57"/>
      <c r="DU489" s="57"/>
      <c r="DV489" s="57"/>
      <c r="DW489" s="57"/>
      <c r="DX489" s="57"/>
      <c r="DY489" s="57"/>
    </row>
    <row r="490" spans="1:129">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7"/>
      <c r="AI490" s="57"/>
      <c r="AJ490" s="57"/>
      <c r="AK490" s="57"/>
      <c r="AL490" s="57"/>
      <c r="AM490" s="57"/>
      <c r="AN490" s="57"/>
      <c r="AO490" s="57"/>
      <c r="AP490" s="57"/>
      <c r="AQ490" s="57"/>
      <c r="AR490" s="57"/>
      <c r="AS490" s="57"/>
      <c r="AT490" s="57"/>
      <c r="AU490" s="57"/>
      <c r="AV490" s="57"/>
      <c r="AW490" s="57"/>
      <c r="AX490" s="57"/>
      <c r="AY490" s="57"/>
      <c r="AZ490" s="57"/>
      <c r="BA490" s="57"/>
      <c r="BB490" s="57"/>
      <c r="BC490" s="57"/>
      <c r="BD490" s="57"/>
      <c r="BE490" s="57"/>
      <c r="BF490" s="57"/>
      <c r="BG490" s="57"/>
      <c r="BH490" s="57"/>
      <c r="BI490" s="57"/>
      <c r="BJ490" s="57"/>
      <c r="BK490" s="57"/>
      <c r="BL490" s="57"/>
      <c r="BM490" s="57"/>
      <c r="BN490" s="57"/>
      <c r="BO490" s="57"/>
      <c r="BP490" s="57"/>
      <c r="BQ490" s="57"/>
      <c r="BR490" s="57"/>
      <c r="BS490" s="57"/>
      <c r="BT490" s="57"/>
      <c r="BU490" s="57"/>
      <c r="BV490" s="57"/>
      <c r="BW490" s="57"/>
      <c r="BX490" s="57"/>
      <c r="BY490" s="57"/>
      <c r="BZ490" s="57"/>
      <c r="CA490" s="57"/>
      <c r="CB490" s="57"/>
      <c r="CC490" s="57"/>
      <c r="CD490" s="57"/>
      <c r="CE490" s="57"/>
      <c r="CF490" s="57"/>
      <c r="CG490" s="57"/>
      <c r="CH490" s="57"/>
      <c r="CI490" s="57"/>
      <c r="CJ490" s="57"/>
      <c r="CK490" s="57"/>
      <c r="CL490" s="57"/>
      <c r="CM490" s="57"/>
      <c r="CN490" s="57"/>
      <c r="CO490" s="57"/>
      <c r="CP490" s="57"/>
      <c r="CQ490" s="57"/>
      <c r="CR490" s="57"/>
      <c r="CS490" s="57"/>
      <c r="CT490" s="57"/>
      <c r="CU490" s="57"/>
      <c r="CV490" s="57"/>
      <c r="CW490" s="57"/>
      <c r="CX490" s="57"/>
      <c r="CY490" s="57"/>
      <c r="CZ490" s="57"/>
      <c r="DA490" s="57"/>
      <c r="DB490" s="57"/>
      <c r="DC490" s="57"/>
      <c r="DD490" s="57"/>
      <c r="DE490" s="57"/>
      <c r="DF490" s="57"/>
      <c r="DG490" s="57"/>
      <c r="DH490" s="57"/>
      <c r="DI490" s="57"/>
      <c r="DJ490" s="57"/>
      <c r="DK490" s="57"/>
      <c r="DL490" s="57"/>
      <c r="DM490" s="57"/>
      <c r="DN490" s="57"/>
      <c r="DO490" s="57"/>
      <c r="DP490" s="57"/>
      <c r="DQ490" s="57"/>
      <c r="DR490" s="57"/>
      <c r="DS490" s="57"/>
      <c r="DT490" s="57"/>
      <c r="DU490" s="57"/>
      <c r="DV490" s="57"/>
      <c r="DW490" s="57"/>
      <c r="DX490" s="57"/>
      <c r="DY490" s="57"/>
    </row>
    <row r="491" spans="1:129">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7"/>
      <c r="AI491" s="57"/>
      <c r="AJ491" s="57"/>
      <c r="AK491" s="57"/>
      <c r="AL491" s="57"/>
      <c r="AM491" s="57"/>
      <c r="AN491" s="57"/>
      <c r="AO491" s="57"/>
      <c r="AP491" s="57"/>
      <c r="AQ491" s="57"/>
      <c r="AR491" s="57"/>
      <c r="AS491" s="57"/>
      <c r="AT491" s="57"/>
      <c r="AU491" s="57"/>
      <c r="AV491" s="57"/>
      <c r="AW491" s="57"/>
      <c r="AX491" s="57"/>
      <c r="AY491" s="57"/>
      <c r="AZ491" s="57"/>
      <c r="BA491" s="57"/>
      <c r="BB491" s="57"/>
      <c r="BC491" s="57"/>
      <c r="BD491" s="57"/>
      <c r="BE491" s="57"/>
      <c r="BF491" s="57"/>
      <c r="BG491" s="57"/>
      <c r="BH491" s="57"/>
      <c r="BI491" s="57"/>
      <c r="BJ491" s="57"/>
      <c r="BK491" s="57"/>
      <c r="BL491" s="57"/>
      <c r="BM491" s="57"/>
      <c r="BN491" s="57"/>
      <c r="BO491" s="57"/>
      <c r="BP491" s="57"/>
      <c r="BQ491" s="57"/>
      <c r="BR491" s="57"/>
      <c r="BS491" s="57"/>
      <c r="BT491" s="57"/>
      <c r="BU491" s="57"/>
      <c r="BV491" s="57"/>
      <c r="BW491" s="57"/>
      <c r="BX491" s="57"/>
      <c r="BY491" s="57"/>
      <c r="BZ491" s="57"/>
      <c r="CA491" s="57"/>
      <c r="CB491" s="57"/>
      <c r="CC491" s="57"/>
      <c r="CD491" s="57"/>
      <c r="CE491" s="57"/>
      <c r="CF491" s="57"/>
      <c r="CG491" s="57"/>
      <c r="CH491" s="57"/>
      <c r="CI491" s="57"/>
      <c r="CJ491" s="57"/>
      <c r="CK491" s="57"/>
      <c r="CL491" s="57"/>
      <c r="CM491" s="57"/>
      <c r="CN491" s="57"/>
      <c r="CO491" s="57"/>
      <c r="CP491" s="57"/>
      <c r="CQ491" s="57"/>
      <c r="CR491" s="57"/>
      <c r="CS491" s="57"/>
      <c r="CT491" s="57"/>
      <c r="CU491" s="57"/>
      <c r="CV491" s="57"/>
      <c r="CW491" s="57"/>
      <c r="CX491" s="57"/>
      <c r="CY491" s="57"/>
      <c r="CZ491" s="57"/>
      <c r="DA491" s="57"/>
      <c r="DB491" s="57"/>
      <c r="DC491" s="57"/>
      <c r="DD491" s="57"/>
      <c r="DE491" s="57"/>
      <c r="DF491" s="57"/>
      <c r="DG491" s="57"/>
      <c r="DH491" s="57"/>
      <c r="DI491" s="57"/>
      <c r="DJ491" s="57"/>
      <c r="DK491" s="57"/>
      <c r="DL491" s="57"/>
      <c r="DM491" s="57"/>
      <c r="DN491" s="57"/>
      <c r="DO491" s="57"/>
      <c r="DP491" s="57"/>
      <c r="DQ491" s="57"/>
      <c r="DR491" s="57"/>
      <c r="DS491" s="57"/>
      <c r="DT491" s="57"/>
      <c r="DU491" s="57"/>
      <c r="DV491" s="57"/>
      <c r="DW491" s="57"/>
      <c r="DX491" s="57"/>
      <c r="DY491" s="57"/>
    </row>
    <row r="492" spans="1:129">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7"/>
      <c r="AI492" s="57"/>
      <c r="AJ492" s="57"/>
      <c r="AK492" s="57"/>
      <c r="AL492" s="57"/>
      <c r="AM492" s="57"/>
      <c r="AN492" s="57"/>
      <c r="AO492" s="57"/>
      <c r="AP492" s="57"/>
      <c r="AQ492" s="57"/>
      <c r="AR492" s="57"/>
      <c r="AS492" s="57"/>
      <c r="AT492" s="57"/>
      <c r="AU492" s="57"/>
      <c r="AV492" s="57"/>
      <c r="AW492" s="57"/>
      <c r="AX492" s="57"/>
      <c r="AY492" s="57"/>
      <c r="AZ492" s="57"/>
      <c r="BA492" s="57"/>
      <c r="BB492" s="57"/>
      <c r="BC492" s="57"/>
      <c r="BD492" s="57"/>
      <c r="BE492" s="57"/>
      <c r="BF492" s="57"/>
      <c r="BG492" s="57"/>
      <c r="BH492" s="57"/>
      <c r="BI492" s="57"/>
      <c r="BJ492" s="57"/>
      <c r="BK492" s="57"/>
      <c r="BL492" s="57"/>
      <c r="BM492" s="57"/>
      <c r="BN492" s="57"/>
      <c r="BO492" s="57"/>
      <c r="BP492" s="57"/>
      <c r="BQ492" s="57"/>
      <c r="BR492" s="57"/>
      <c r="BS492" s="57"/>
      <c r="BT492" s="57"/>
      <c r="BU492" s="57"/>
      <c r="BV492" s="57"/>
      <c r="BW492" s="57"/>
      <c r="BX492" s="57"/>
      <c r="BY492" s="57"/>
      <c r="BZ492" s="57"/>
      <c r="CA492" s="57"/>
      <c r="CB492" s="57"/>
      <c r="CC492" s="57"/>
      <c r="CD492" s="57"/>
      <c r="CE492" s="57"/>
      <c r="CF492" s="57"/>
      <c r="CG492" s="57"/>
      <c r="CH492" s="57"/>
      <c r="CI492" s="57"/>
      <c r="CJ492" s="57"/>
      <c r="CK492" s="57"/>
      <c r="CL492" s="57"/>
      <c r="CM492" s="57"/>
      <c r="CN492" s="57"/>
      <c r="CO492" s="57"/>
      <c r="CP492" s="57"/>
      <c r="CQ492" s="57"/>
      <c r="CR492" s="57"/>
      <c r="CS492" s="57"/>
      <c r="CT492" s="57"/>
      <c r="CU492" s="57"/>
      <c r="CV492" s="57"/>
      <c r="CW492" s="57"/>
      <c r="CX492" s="57"/>
      <c r="CY492" s="57"/>
      <c r="CZ492" s="57"/>
      <c r="DA492" s="57"/>
      <c r="DB492" s="57"/>
      <c r="DC492" s="57"/>
      <c r="DD492" s="57"/>
      <c r="DE492" s="57"/>
      <c r="DF492" s="57"/>
      <c r="DG492" s="57"/>
      <c r="DH492" s="57"/>
      <c r="DI492" s="57"/>
      <c r="DJ492" s="57"/>
      <c r="DK492" s="57"/>
      <c r="DL492" s="57"/>
      <c r="DM492" s="57"/>
      <c r="DN492" s="57"/>
      <c r="DO492" s="57"/>
      <c r="DP492" s="57"/>
      <c r="DQ492" s="57"/>
      <c r="DR492" s="57"/>
      <c r="DS492" s="57"/>
      <c r="DT492" s="57"/>
      <c r="DU492" s="57"/>
      <c r="DV492" s="57"/>
      <c r="DW492" s="57"/>
      <c r="DX492" s="57"/>
      <c r="DY492" s="57"/>
    </row>
    <row r="493" spans="1:129">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7"/>
      <c r="AI493" s="57"/>
      <c r="AJ493" s="57"/>
      <c r="AK493" s="57"/>
      <c r="AL493" s="57"/>
      <c r="AM493" s="57"/>
      <c r="AN493" s="57"/>
      <c r="AO493" s="57"/>
      <c r="AP493" s="57"/>
      <c r="AQ493" s="57"/>
      <c r="AR493" s="57"/>
      <c r="AS493" s="57"/>
      <c r="AT493" s="57"/>
      <c r="AU493" s="57"/>
      <c r="AV493" s="57"/>
      <c r="AW493" s="57"/>
      <c r="AX493" s="57"/>
      <c r="AY493" s="57"/>
      <c r="AZ493" s="57"/>
      <c r="BA493" s="57"/>
      <c r="BB493" s="57"/>
      <c r="BC493" s="57"/>
      <c r="BD493" s="57"/>
      <c r="BE493" s="57"/>
      <c r="BF493" s="57"/>
      <c r="BG493" s="57"/>
      <c r="BH493" s="57"/>
      <c r="BI493" s="57"/>
      <c r="BJ493" s="57"/>
      <c r="BK493" s="57"/>
      <c r="BL493" s="57"/>
      <c r="BM493" s="57"/>
      <c r="BN493" s="57"/>
      <c r="BO493" s="57"/>
      <c r="BP493" s="57"/>
      <c r="BQ493" s="57"/>
      <c r="BR493" s="57"/>
      <c r="BS493" s="57"/>
      <c r="BT493" s="57"/>
      <c r="BU493" s="57"/>
      <c r="BV493" s="57"/>
      <c r="BW493" s="57"/>
      <c r="BX493" s="57"/>
      <c r="BY493" s="57"/>
      <c r="BZ493" s="57"/>
      <c r="CA493" s="57"/>
      <c r="CB493" s="57"/>
      <c r="CC493" s="57"/>
      <c r="CD493" s="57"/>
      <c r="CE493" s="57"/>
      <c r="CF493" s="57"/>
      <c r="CG493" s="57"/>
      <c r="CH493" s="57"/>
      <c r="CI493" s="57"/>
      <c r="CJ493" s="57"/>
      <c r="CK493" s="57"/>
      <c r="CL493" s="57"/>
      <c r="CM493" s="57"/>
      <c r="CN493" s="57"/>
      <c r="CO493" s="57"/>
      <c r="CP493" s="57"/>
      <c r="CQ493" s="57"/>
      <c r="CR493" s="57"/>
      <c r="CS493" s="57"/>
      <c r="CT493" s="57"/>
      <c r="CU493" s="57"/>
      <c r="CV493" s="57"/>
      <c r="CW493" s="57"/>
      <c r="CX493" s="57"/>
      <c r="CY493" s="57"/>
      <c r="CZ493" s="57"/>
      <c r="DA493" s="57"/>
      <c r="DB493" s="57"/>
      <c r="DC493" s="57"/>
      <c r="DD493" s="57"/>
      <c r="DE493" s="57"/>
      <c r="DF493" s="57"/>
      <c r="DG493" s="57"/>
      <c r="DH493" s="57"/>
      <c r="DI493" s="57"/>
      <c r="DJ493" s="57"/>
      <c r="DK493" s="57"/>
      <c r="DL493" s="57"/>
      <c r="DM493" s="57"/>
      <c r="DN493" s="57"/>
      <c r="DO493" s="57"/>
      <c r="DP493" s="57"/>
      <c r="DQ493" s="57"/>
      <c r="DR493" s="57"/>
      <c r="DS493" s="57"/>
      <c r="DT493" s="57"/>
      <c r="DU493" s="57"/>
      <c r="DV493" s="57"/>
      <c r="DW493" s="57"/>
      <c r="DX493" s="57"/>
      <c r="DY493" s="57"/>
    </row>
    <row r="494" spans="1:129">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7"/>
      <c r="AI494" s="57"/>
      <c r="AJ494" s="57"/>
      <c r="AK494" s="57"/>
      <c r="AL494" s="57"/>
      <c r="AM494" s="57"/>
      <c r="AN494" s="57"/>
      <c r="AO494" s="57"/>
      <c r="AP494" s="57"/>
      <c r="AQ494" s="57"/>
      <c r="AR494" s="57"/>
      <c r="AS494" s="57"/>
      <c r="AT494" s="57"/>
      <c r="AU494" s="57"/>
      <c r="AV494" s="57"/>
      <c r="AW494" s="57"/>
      <c r="AX494" s="57"/>
      <c r="AY494" s="57"/>
      <c r="AZ494" s="57"/>
      <c r="BA494" s="57"/>
      <c r="BB494" s="57"/>
      <c r="BC494" s="57"/>
      <c r="BD494" s="57"/>
      <c r="BE494" s="57"/>
      <c r="BF494" s="57"/>
      <c r="BG494" s="57"/>
      <c r="BH494" s="57"/>
      <c r="BI494" s="57"/>
      <c r="BJ494" s="57"/>
      <c r="BK494" s="57"/>
      <c r="BL494" s="57"/>
      <c r="BM494" s="57"/>
      <c r="BN494" s="57"/>
      <c r="BO494" s="57"/>
      <c r="BP494" s="57"/>
      <c r="BQ494" s="57"/>
      <c r="BR494" s="57"/>
      <c r="BS494" s="57"/>
      <c r="BT494" s="57"/>
      <c r="BU494" s="57"/>
      <c r="BV494" s="57"/>
      <c r="BW494" s="57"/>
      <c r="BX494" s="57"/>
      <c r="BY494" s="57"/>
      <c r="BZ494" s="57"/>
      <c r="CA494" s="57"/>
      <c r="CB494" s="57"/>
      <c r="CC494" s="57"/>
      <c r="CD494" s="57"/>
      <c r="CE494" s="57"/>
      <c r="CF494" s="57"/>
      <c r="CG494" s="57"/>
      <c r="CH494" s="57"/>
      <c r="CI494" s="57"/>
      <c r="CJ494" s="57"/>
      <c r="CK494" s="57"/>
      <c r="CL494" s="57"/>
      <c r="CM494" s="57"/>
      <c r="CN494" s="57"/>
      <c r="CO494" s="57"/>
      <c r="CP494" s="57"/>
      <c r="CQ494" s="57"/>
      <c r="CR494" s="57"/>
      <c r="CS494" s="57"/>
      <c r="CT494" s="57"/>
      <c r="CU494" s="57"/>
      <c r="CV494" s="57"/>
      <c r="CW494" s="57"/>
      <c r="CX494" s="57"/>
      <c r="CY494" s="57"/>
      <c r="CZ494" s="57"/>
      <c r="DA494" s="57"/>
      <c r="DB494" s="57"/>
      <c r="DC494" s="57"/>
      <c r="DD494" s="57"/>
      <c r="DE494" s="57"/>
      <c r="DF494" s="57"/>
      <c r="DG494" s="57"/>
      <c r="DH494" s="57"/>
      <c r="DI494" s="57"/>
      <c r="DJ494" s="57"/>
      <c r="DK494" s="57"/>
      <c r="DL494" s="57"/>
      <c r="DM494" s="57"/>
      <c r="DN494" s="57"/>
      <c r="DO494" s="57"/>
      <c r="DP494" s="57"/>
      <c r="DQ494" s="57"/>
      <c r="DR494" s="57"/>
      <c r="DS494" s="57"/>
      <c r="DT494" s="57"/>
      <c r="DU494" s="57"/>
      <c r="DV494" s="57"/>
      <c r="DW494" s="57"/>
      <c r="DX494" s="57"/>
      <c r="DY494" s="57"/>
    </row>
    <row r="495" spans="1:129">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7"/>
      <c r="AI495" s="57"/>
      <c r="AJ495" s="57"/>
      <c r="AK495" s="57"/>
      <c r="AL495" s="57"/>
      <c r="AM495" s="57"/>
      <c r="AN495" s="57"/>
      <c r="AO495" s="57"/>
      <c r="AP495" s="57"/>
      <c r="AQ495" s="57"/>
      <c r="AR495" s="57"/>
      <c r="AS495" s="57"/>
      <c r="AT495" s="57"/>
      <c r="AU495" s="57"/>
      <c r="AV495" s="57"/>
      <c r="AW495" s="57"/>
      <c r="AX495" s="57"/>
      <c r="AY495" s="57"/>
      <c r="AZ495" s="57"/>
      <c r="BA495" s="57"/>
      <c r="BB495" s="57"/>
      <c r="BC495" s="57"/>
      <c r="BD495" s="57"/>
      <c r="BE495" s="57"/>
      <c r="BF495" s="57"/>
      <c r="BG495" s="57"/>
      <c r="BH495" s="57"/>
      <c r="BI495" s="57"/>
      <c r="BJ495" s="57"/>
      <c r="BK495" s="57"/>
      <c r="BL495" s="57"/>
      <c r="BM495" s="57"/>
      <c r="BN495" s="57"/>
      <c r="BO495" s="57"/>
      <c r="BP495" s="57"/>
      <c r="BQ495" s="57"/>
      <c r="BR495" s="57"/>
      <c r="BS495" s="57"/>
      <c r="BT495" s="57"/>
      <c r="BU495" s="57"/>
      <c r="BV495" s="57"/>
      <c r="BW495" s="57"/>
      <c r="BX495" s="57"/>
      <c r="BY495" s="57"/>
      <c r="BZ495" s="57"/>
      <c r="CA495" s="57"/>
      <c r="CB495" s="57"/>
      <c r="CC495" s="57"/>
      <c r="CD495" s="57"/>
      <c r="CE495" s="57"/>
      <c r="CF495" s="57"/>
      <c r="CG495" s="57"/>
      <c r="CH495" s="57"/>
      <c r="CI495" s="57"/>
      <c r="CJ495" s="57"/>
      <c r="CK495" s="57"/>
      <c r="CL495" s="57"/>
      <c r="CM495" s="57"/>
      <c r="CN495" s="57"/>
      <c r="CO495" s="57"/>
      <c r="CP495" s="57"/>
      <c r="CQ495" s="57"/>
      <c r="CR495" s="57"/>
      <c r="CS495" s="57"/>
      <c r="CT495" s="57"/>
      <c r="CU495" s="57"/>
      <c r="CV495" s="57"/>
      <c r="CW495" s="57"/>
      <c r="CX495" s="57"/>
      <c r="CY495" s="57"/>
      <c r="CZ495" s="57"/>
      <c r="DA495" s="57"/>
      <c r="DB495" s="57"/>
      <c r="DC495" s="57"/>
      <c r="DD495" s="57"/>
      <c r="DE495" s="57"/>
      <c r="DF495" s="57"/>
      <c r="DG495" s="57"/>
      <c r="DH495" s="57"/>
      <c r="DI495" s="57"/>
      <c r="DJ495" s="57"/>
      <c r="DK495" s="57"/>
      <c r="DL495" s="57"/>
      <c r="DM495" s="57"/>
      <c r="DN495" s="57"/>
      <c r="DO495" s="57"/>
      <c r="DP495" s="57"/>
      <c r="DQ495" s="57"/>
      <c r="DR495" s="57"/>
      <c r="DS495" s="57"/>
      <c r="DT495" s="57"/>
      <c r="DU495" s="57"/>
      <c r="DV495" s="57"/>
      <c r="DW495" s="57"/>
      <c r="DX495" s="57"/>
      <c r="DY495" s="57"/>
    </row>
    <row r="496" spans="1:129">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7"/>
      <c r="AI496" s="57"/>
      <c r="AJ496" s="57"/>
      <c r="AK496" s="57"/>
      <c r="AL496" s="57"/>
      <c r="AM496" s="57"/>
      <c r="AN496" s="57"/>
      <c r="AO496" s="57"/>
      <c r="AP496" s="57"/>
      <c r="AQ496" s="57"/>
      <c r="AR496" s="57"/>
      <c r="AS496" s="57"/>
      <c r="AT496" s="57"/>
      <c r="AU496" s="57"/>
      <c r="AV496" s="57"/>
      <c r="AW496" s="57"/>
      <c r="AX496" s="57"/>
      <c r="AY496" s="57"/>
      <c r="AZ496" s="57"/>
      <c r="BA496" s="57"/>
      <c r="BB496" s="57"/>
      <c r="BC496" s="57"/>
      <c r="BD496" s="57"/>
      <c r="BE496" s="57"/>
      <c r="BF496" s="57"/>
      <c r="BG496" s="57"/>
      <c r="BH496" s="57"/>
      <c r="BI496" s="57"/>
      <c r="BJ496" s="57"/>
      <c r="BK496" s="57"/>
      <c r="BL496" s="57"/>
      <c r="BM496" s="57"/>
      <c r="BN496" s="57"/>
      <c r="BO496" s="57"/>
      <c r="BP496" s="57"/>
      <c r="BQ496" s="57"/>
      <c r="BR496" s="57"/>
      <c r="BS496" s="57"/>
      <c r="BT496" s="57"/>
      <c r="BU496" s="57"/>
      <c r="BV496" s="57"/>
      <c r="BW496" s="57"/>
      <c r="BX496" s="57"/>
      <c r="BY496" s="57"/>
      <c r="BZ496" s="57"/>
      <c r="CA496" s="57"/>
      <c r="CB496" s="57"/>
      <c r="CC496" s="57"/>
      <c r="CD496" s="57"/>
      <c r="CE496" s="57"/>
      <c r="CF496" s="57"/>
      <c r="CG496" s="57"/>
      <c r="CH496" s="57"/>
      <c r="CI496" s="57"/>
      <c r="CJ496" s="57"/>
      <c r="CK496" s="57"/>
      <c r="CL496" s="57"/>
      <c r="CM496" s="57"/>
      <c r="CN496" s="57"/>
      <c r="CO496" s="57"/>
      <c r="CP496" s="57"/>
      <c r="CQ496" s="57"/>
      <c r="CR496" s="57"/>
      <c r="CS496" s="57"/>
      <c r="CT496" s="57"/>
      <c r="CU496" s="57"/>
      <c r="CV496" s="57"/>
      <c r="CW496" s="57"/>
      <c r="CX496" s="57"/>
      <c r="CY496" s="57"/>
      <c r="CZ496" s="57"/>
      <c r="DA496" s="57"/>
      <c r="DB496" s="57"/>
      <c r="DC496" s="57"/>
      <c r="DD496" s="57"/>
      <c r="DE496" s="57"/>
      <c r="DF496" s="57"/>
      <c r="DG496" s="57"/>
      <c r="DH496" s="57"/>
      <c r="DI496" s="57"/>
      <c r="DJ496" s="57"/>
      <c r="DK496" s="57"/>
      <c r="DL496" s="57"/>
      <c r="DM496" s="57"/>
      <c r="DN496" s="57"/>
      <c r="DO496" s="57"/>
      <c r="DP496" s="57"/>
      <c r="DQ496" s="57"/>
      <c r="DR496" s="57"/>
      <c r="DS496" s="57"/>
      <c r="DT496" s="57"/>
      <c r="DU496" s="57"/>
      <c r="DV496" s="57"/>
      <c r="DW496" s="57"/>
      <c r="DX496" s="57"/>
      <c r="DY496" s="57"/>
    </row>
    <row r="497" spans="1:129">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7"/>
      <c r="AI497" s="57"/>
      <c r="AJ497" s="57"/>
      <c r="AK497" s="57"/>
      <c r="AL497" s="57"/>
      <c r="AM497" s="57"/>
      <c r="AN497" s="57"/>
      <c r="AO497" s="57"/>
      <c r="AP497" s="57"/>
      <c r="AQ497" s="57"/>
      <c r="AR497" s="57"/>
      <c r="AS497" s="57"/>
      <c r="AT497" s="57"/>
      <c r="AU497" s="57"/>
      <c r="AV497" s="57"/>
      <c r="AW497" s="57"/>
      <c r="AX497" s="57"/>
      <c r="AY497" s="57"/>
      <c r="AZ497" s="57"/>
      <c r="BA497" s="57"/>
      <c r="BB497" s="57"/>
      <c r="BC497" s="57"/>
      <c r="BD497" s="57"/>
      <c r="BE497" s="57"/>
      <c r="BF497" s="57"/>
      <c r="BG497" s="57"/>
      <c r="BH497" s="57"/>
      <c r="BI497" s="57"/>
      <c r="BJ497" s="57"/>
      <c r="BK497" s="57"/>
      <c r="BL497" s="57"/>
      <c r="BM497" s="57"/>
      <c r="BN497" s="57"/>
      <c r="BO497" s="57"/>
      <c r="BP497" s="57"/>
      <c r="BQ497" s="57"/>
      <c r="BR497" s="57"/>
      <c r="BS497" s="57"/>
      <c r="BT497" s="57"/>
      <c r="BU497" s="57"/>
      <c r="BV497" s="57"/>
      <c r="BW497" s="57"/>
      <c r="BX497" s="57"/>
      <c r="BY497" s="57"/>
      <c r="BZ497" s="57"/>
      <c r="CA497" s="57"/>
      <c r="CB497" s="57"/>
      <c r="CC497" s="57"/>
      <c r="CD497" s="57"/>
      <c r="CE497" s="57"/>
      <c r="CF497" s="57"/>
      <c r="CG497" s="57"/>
      <c r="CH497" s="57"/>
      <c r="CI497" s="57"/>
      <c r="CJ497" s="57"/>
      <c r="CK497" s="57"/>
      <c r="CL497" s="57"/>
      <c r="CM497" s="57"/>
      <c r="CN497" s="57"/>
      <c r="CO497" s="57"/>
      <c r="CP497" s="57"/>
      <c r="CQ497" s="57"/>
      <c r="CR497" s="57"/>
      <c r="CS497" s="57"/>
      <c r="CT497" s="57"/>
      <c r="CU497" s="57"/>
      <c r="CV497" s="57"/>
      <c r="CW497" s="57"/>
      <c r="CX497" s="57"/>
      <c r="CY497" s="57"/>
      <c r="CZ497" s="57"/>
      <c r="DA497" s="57"/>
      <c r="DB497" s="57"/>
      <c r="DC497" s="57"/>
      <c r="DD497" s="57"/>
      <c r="DE497" s="57"/>
      <c r="DF497" s="57"/>
      <c r="DG497" s="57"/>
      <c r="DH497" s="57"/>
      <c r="DI497" s="57"/>
      <c r="DJ497" s="57"/>
      <c r="DK497" s="57"/>
      <c r="DL497" s="57"/>
      <c r="DM497" s="57"/>
      <c r="DN497" s="57"/>
      <c r="DO497" s="57"/>
      <c r="DP497" s="57"/>
      <c r="DQ497" s="57"/>
      <c r="DR497" s="57"/>
      <c r="DS497" s="57"/>
      <c r="DT497" s="57"/>
      <c r="DU497" s="57"/>
      <c r="DV497" s="57"/>
      <c r="DW497" s="57"/>
      <c r="DX497" s="57"/>
      <c r="DY497" s="57"/>
    </row>
  </sheetData>
  <mergeCells count="12">
    <mergeCell ref="Q3:R3"/>
    <mergeCell ref="S3:T3"/>
    <mergeCell ref="A1:T1"/>
    <mergeCell ref="A2:T2"/>
    <mergeCell ref="A3:A4"/>
    <mergeCell ref="B3:D3"/>
    <mergeCell ref="E3:F3"/>
    <mergeCell ref="G3:H3"/>
    <mergeCell ref="I3:J3"/>
    <mergeCell ref="K3:L3"/>
    <mergeCell ref="M3:N3"/>
    <mergeCell ref="O3:P3"/>
  </mergeCells>
  <phoneticPr fontId="1" type="noConversion"/>
  <printOptions horizontalCentered="1"/>
  <pageMargins left="0.51181102362204722" right="0.51181102362204722" top="0.55118110236220474" bottom="0.55118110236220474" header="0.51181102362204722" footer="0.51181102362204722"/>
  <pageSetup paperSize="9"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497"/>
  <sheetViews>
    <sheetView zoomScaleNormal="100" workbookViewId="0">
      <pane xSplit="1" ySplit="4" topLeftCell="B5" activePane="bottomRight" state="frozen"/>
      <selection sqref="A1:H1"/>
      <selection pane="topRight" sqref="A1:H1"/>
      <selection pane="bottomLeft" sqref="A1:H1"/>
      <selection pane="bottomRight" sqref="A1:T1"/>
    </sheetView>
  </sheetViews>
  <sheetFormatPr defaultRowHeight="16.2"/>
  <cols>
    <col min="1" max="1" width="28.44140625" style="58" customWidth="1"/>
    <col min="2" max="4" width="8.6640625" style="58" customWidth="1"/>
    <col min="5" max="10" width="8.109375" style="58" customWidth="1"/>
    <col min="11" max="12" width="9.6640625" style="58" customWidth="1"/>
    <col min="13" max="20" width="8.109375" style="58" customWidth="1"/>
    <col min="21" max="21" width="9" style="58"/>
    <col min="22" max="22" width="13.88671875" style="58" customWidth="1"/>
    <col min="23" max="255" width="9" style="58"/>
    <col min="256" max="256" width="4.6640625" style="58" customWidth="1"/>
    <col min="257" max="257" width="30.6640625" style="58" customWidth="1"/>
    <col min="258" max="276" width="8.6640625" style="58" customWidth="1"/>
    <col min="277" max="277" width="9" style="58"/>
    <col min="278" max="278" width="13.88671875" style="58" customWidth="1"/>
    <col min="279" max="511" width="9" style="58"/>
    <col min="512" max="512" width="4.6640625" style="58" customWidth="1"/>
    <col min="513" max="513" width="30.6640625" style="58" customWidth="1"/>
    <col min="514" max="532" width="8.6640625" style="58" customWidth="1"/>
    <col min="533" max="533" width="9" style="58"/>
    <col min="534" max="534" width="13.88671875" style="58" customWidth="1"/>
    <col min="535" max="767" width="9" style="58"/>
    <col min="768" max="768" width="4.6640625" style="58" customWidth="1"/>
    <col min="769" max="769" width="30.6640625" style="58" customWidth="1"/>
    <col min="770" max="788" width="8.6640625" style="58" customWidth="1"/>
    <col min="789" max="789" width="9" style="58"/>
    <col min="790" max="790" width="13.88671875" style="58" customWidth="1"/>
    <col min="791" max="1023" width="9" style="58"/>
    <col min="1024" max="1024" width="4.6640625" style="58" customWidth="1"/>
    <col min="1025" max="1025" width="30.6640625" style="58" customWidth="1"/>
    <col min="1026" max="1044" width="8.6640625" style="58" customWidth="1"/>
    <col min="1045" max="1045" width="9" style="58"/>
    <col min="1046" max="1046" width="13.88671875" style="58" customWidth="1"/>
    <col min="1047" max="1279" width="9" style="58"/>
    <col min="1280" max="1280" width="4.6640625" style="58" customWidth="1"/>
    <col min="1281" max="1281" width="30.6640625" style="58" customWidth="1"/>
    <col min="1282" max="1300" width="8.6640625" style="58" customWidth="1"/>
    <col min="1301" max="1301" width="9" style="58"/>
    <col min="1302" max="1302" width="13.88671875" style="58" customWidth="1"/>
    <col min="1303" max="1535" width="9" style="58"/>
    <col min="1536" max="1536" width="4.6640625" style="58" customWidth="1"/>
    <col min="1537" max="1537" width="30.6640625" style="58" customWidth="1"/>
    <col min="1538" max="1556" width="8.6640625" style="58" customWidth="1"/>
    <col min="1557" max="1557" width="9" style="58"/>
    <col min="1558" max="1558" width="13.88671875" style="58" customWidth="1"/>
    <col min="1559" max="1791" width="9" style="58"/>
    <col min="1792" max="1792" width="4.6640625" style="58" customWidth="1"/>
    <col min="1793" max="1793" width="30.6640625" style="58" customWidth="1"/>
    <col min="1794" max="1812" width="8.6640625" style="58" customWidth="1"/>
    <col min="1813" max="1813" width="9" style="58"/>
    <col min="1814" max="1814" width="13.88671875" style="58" customWidth="1"/>
    <col min="1815" max="2047" width="9" style="58"/>
    <col min="2048" max="2048" width="4.6640625" style="58" customWidth="1"/>
    <col min="2049" max="2049" width="30.6640625" style="58" customWidth="1"/>
    <col min="2050" max="2068" width="8.6640625" style="58" customWidth="1"/>
    <col min="2069" max="2069" width="9" style="58"/>
    <col min="2070" max="2070" width="13.88671875" style="58" customWidth="1"/>
    <col min="2071" max="2303" width="9" style="58"/>
    <col min="2304" max="2304" width="4.6640625" style="58" customWidth="1"/>
    <col min="2305" max="2305" width="30.6640625" style="58" customWidth="1"/>
    <col min="2306" max="2324" width="8.6640625" style="58" customWidth="1"/>
    <col min="2325" max="2325" width="9" style="58"/>
    <col min="2326" max="2326" width="13.88671875" style="58" customWidth="1"/>
    <col min="2327" max="2559" width="9" style="58"/>
    <col min="2560" max="2560" width="4.6640625" style="58" customWidth="1"/>
    <col min="2561" max="2561" width="30.6640625" style="58" customWidth="1"/>
    <col min="2562" max="2580" width="8.6640625" style="58" customWidth="1"/>
    <col min="2581" max="2581" width="9" style="58"/>
    <col min="2582" max="2582" width="13.88671875" style="58" customWidth="1"/>
    <col min="2583" max="2815" width="9" style="58"/>
    <col min="2816" max="2816" width="4.6640625" style="58" customWidth="1"/>
    <col min="2817" max="2817" width="30.6640625" style="58" customWidth="1"/>
    <col min="2818" max="2836" width="8.6640625" style="58" customWidth="1"/>
    <col min="2837" max="2837" width="9" style="58"/>
    <col min="2838" max="2838" width="13.88671875" style="58" customWidth="1"/>
    <col min="2839" max="3071" width="9" style="58"/>
    <col min="3072" max="3072" width="4.6640625" style="58" customWidth="1"/>
    <col min="3073" max="3073" width="30.6640625" style="58" customWidth="1"/>
    <col min="3074" max="3092" width="8.6640625" style="58" customWidth="1"/>
    <col min="3093" max="3093" width="9" style="58"/>
    <col min="3094" max="3094" width="13.88671875" style="58" customWidth="1"/>
    <col min="3095" max="3327" width="9" style="58"/>
    <col min="3328" max="3328" width="4.6640625" style="58" customWidth="1"/>
    <col min="3329" max="3329" width="30.6640625" style="58" customWidth="1"/>
    <col min="3330" max="3348" width="8.6640625" style="58" customWidth="1"/>
    <col min="3349" max="3349" width="9" style="58"/>
    <col min="3350" max="3350" width="13.88671875" style="58" customWidth="1"/>
    <col min="3351" max="3583" width="9" style="58"/>
    <col min="3584" max="3584" width="4.6640625" style="58" customWidth="1"/>
    <col min="3585" max="3585" width="30.6640625" style="58" customWidth="1"/>
    <col min="3586" max="3604" width="8.6640625" style="58" customWidth="1"/>
    <col min="3605" max="3605" width="9" style="58"/>
    <col min="3606" max="3606" width="13.88671875" style="58" customWidth="1"/>
    <col min="3607" max="3839" width="9" style="58"/>
    <col min="3840" max="3840" width="4.6640625" style="58" customWidth="1"/>
    <col min="3841" max="3841" width="30.6640625" style="58" customWidth="1"/>
    <col min="3842" max="3860" width="8.6640625" style="58" customWidth="1"/>
    <col min="3861" max="3861" width="9" style="58"/>
    <col min="3862" max="3862" width="13.88671875" style="58" customWidth="1"/>
    <col min="3863" max="4095" width="9" style="58"/>
    <col min="4096" max="4096" width="4.6640625" style="58" customWidth="1"/>
    <col min="4097" max="4097" width="30.6640625" style="58" customWidth="1"/>
    <col min="4098" max="4116" width="8.6640625" style="58" customWidth="1"/>
    <col min="4117" max="4117" width="9" style="58"/>
    <col min="4118" max="4118" width="13.88671875" style="58" customWidth="1"/>
    <col min="4119" max="4351" width="9" style="58"/>
    <col min="4352" max="4352" width="4.6640625" style="58" customWidth="1"/>
    <col min="4353" max="4353" width="30.6640625" style="58" customWidth="1"/>
    <col min="4354" max="4372" width="8.6640625" style="58" customWidth="1"/>
    <col min="4373" max="4373" width="9" style="58"/>
    <col min="4374" max="4374" width="13.88671875" style="58" customWidth="1"/>
    <col min="4375" max="4607" width="9" style="58"/>
    <col min="4608" max="4608" width="4.6640625" style="58" customWidth="1"/>
    <col min="4609" max="4609" width="30.6640625" style="58" customWidth="1"/>
    <col min="4610" max="4628" width="8.6640625" style="58" customWidth="1"/>
    <col min="4629" max="4629" width="9" style="58"/>
    <col min="4630" max="4630" width="13.88671875" style="58" customWidth="1"/>
    <col min="4631" max="4863" width="9" style="58"/>
    <col min="4864" max="4864" width="4.6640625" style="58" customWidth="1"/>
    <col min="4865" max="4865" width="30.6640625" style="58" customWidth="1"/>
    <col min="4866" max="4884" width="8.6640625" style="58" customWidth="1"/>
    <col min="4885" max="4885" width="9" style="58"/>
    <col min="4886" max="4886" width="13.88671875" style="58" customWidth="1"/>
    <col min="4887" max="5119" width="9" style="58"/>
    <col min="5120" max="5120" width="4.6640625" style="58" customWidth="1"/>
    <col min="5121" max="5121" width="30.6640625" style="58" customWidth="1"/>
    <col min="5122" max="5140" width="8.6640625" style="58" customWidth="1"/>
    <col min="5141" max="5141" width="9" style="58"/>
    <col min="5142" max="5142" width="13.88671875" style="58" customWidth="1"/>
    <col min="5143" max="5375" width="9" style="58"/>
    <col min="5376" max="5376" width="4.6640625" style="58" customWidth="1"/>
    <col min="5377" max="5377" width="30.6640625" style="58" customWidth="1"/>
    <col min="5378" max="5396" width="8.6640625" style="58" customWidth="1"/>
    <col min="5397" max="5397" width="9" style="58"/>
    <col min="5398" max="5398" width="13.88671875" style="58" customWidth="1"/>
    <col min="5399" max="5631" width="9" style="58"/>
    <col min="5632" max="5632" width="4.6640625" style="58" customWidth="1"/>
    <col min="5633" max="5633" width="30.6640625" style="58" customWidth="1"/>
    <col min="5634" max="5652" width="8.6640625" style="58" customWidth="1"/>
    <col min="5653" max="5653" width="9" style="58"/>
    <col min="5654" max="5654" width="13.88671875" style="58" customWidth="1"/>
    <col min="5655" max="5887" width="9" style="58"/>
    <col min="5888" max="5888" width="4.6640625" style="58" customWidth="1"/>
    <col min="5889" max="5889" width="30.6640625" style="58" customWidth="1"/>
    <col min="5890" max="5908" width="8.6640625" style="58" customWidth="1"/>
    <col min="5909" max="5909" width="9" style="58"/>
    <col min="5910" max="5910" width="13.88671875" style="58" customWidth="1"/>
    <col min="5911" max="6143" width="9" style="58"/>
    <col min="6144" max="6144" width="4.6640625" style="58" customWidth="1"/>
    <col min="6145" max="6145" width="30.6640625" style="58" customWidth="1"/>
    <col min="6146" max="6164" width="8.6640625" style="58" customWidth="1"/>
    <col min="6165" max="6165" width="9" style="58"/>
    <col min="6166" max="6166" width="13.88671875" style="58" customWidth="1"/>
    <col min="6167" max="6399" width="9" style="58"/>
    <col min="6400" max="6400" width="4.6640625" style="58" customWidth="1"/>
    <col min="6401" max="6401" width="30.6640625" style="58" customWidth="1"/>
    <col min="6402" max="6420" width="8.6640625" style="58" customWidth="1"/>
    <col min="6421" max="6421" width="9" style="58"/>
    <col min="6422" max="6422" width="13.88671875" style="58" customWidth="1"/>
    <col min="6423" max="6655" width="9" style="58"/>
    <col min="6656" max="6656" width="4.6640625" style="58" customWidth="1"/>
    <col min="6657" max="6657" width="30.6640625" style="58" customWidth="1"/>
    <col min="6658" max="6676" width="8.6640625" style="58" customWidth="1"/>
    <col min="6677" max="6677" width="9" style="58"/>
    <col min="6678" max="6678" width="13.88671875" style="58" customWidth="1"/>
    <col min="6679" max="6911" width="9" style="58"/>
    <col min="6912" max="6912" width="4.6640625" style="58" customWidth="1"/>
    <col min="6913" max="6913" width="30.6640625" style="58" customWidth="1"/>
    <col min="6914" max="6932" width="8.6640625" style="58" customWidth="1"/>
    <col min="6933" max="6933" width="9" style="58"/>
    <col min="6934" max="6934" width="13.88671875" style="58" customWidth="1"/>
    <col min="6935" max="7167" width="9" style="58"/>
    <col min="7168" max="7168" width="4.6640625" style="58" customWidth="1"/>
    <col min="7169" max="7169" width="30.6640625" style="58" customWidth="1"/>
    <col min="7170" max="7188" width="8.6640625" style="58" customWidth="1"/>
    <col min="7189" max="7189" width="9" style="58"/>
    <col min="7190" max="7190" width="13.88671875" style="58" customWidth="1"/>
    <col min="7191" max="7423" width="9" style="58"/>
    <col min="7424" max="7424" width="4.6640625" style="58" customWidth="1"/>
    <col min="7425" max="7425" width="30.6640625" style="58" customWidth="1"/>
    <col min="7426" max="7444" width="8.6640625" style="58" customWidth="1"/>
    <col min="7445" max="7445" width="9" style="58"/>
    <col min="7446" max="7446" width="13.88671875" style="58" customWidth="1"/>
    <col min="7447" max="7679" width="9" style="58"/>
    <col min="7680" max="7680" width="4.6640625" style="58" customWidth="1"/>
    <col min="7681" max="7681" width="30.6640625" style="58" customWidth="1"/>
    <col min="7682" max="7700" width="8.6640625" style="58" customWidth="1"/>
    <col min="7701" max="7701" width="9" style="58"/>
    <col min="7702" max="7702" width="13.88671875" style="58" customWidth="1"/>
    <col min="7703" max="7935" width="9" style="58"/>
    <col min="7936" max="7936" width="4.6640625" style="58" customWidth="1"/>
    <col min="7937" max="7937" width="30.6640625" style="58" customWidth="1"/>
    <col min="7938" max="7956" width="8.6640625" style="58" customWidth="1"/>
    <col min="7957" max="7957" width="9" style="58"/>
    <col min="7958" max="7958" width="13.88671875" style="58" customWidth="1"/>
    <col min="7959" max="8191" width="9" style="58"/>
    <col min="8192" max="8192" width="4.6640625" style="58" customWidth="1"/>
    <col min="8193" max="8193" width="30.6640625" style="58" customWidth="1"/>
    <col min="8194" max="8212" width="8.6640625" style="58" customWidth="1"/>
    <col min="8213" max="8213" width="9" style="58"/>
    <col min="8214" max="8214" width="13.88671875" style="58" customWidth="1"/>
    <col min="8215" max="8447" width="9" style="58"/>
    <col min="8448" max="8448" width="4.6640625" style="58" customWidth="1"/>
    <col min="8449" max="8449" width="30.6640625" style="58" customWidth="1"/>
    <col min="8450" max="8468" width="8.6640625" style="58" customWidth="1"/>
    <col min="8469" max="8469" width="9" style="58"/>
    <col min="8470" max="8470" width="13.88671875" style="58" customWidth="1"/>
    <col min="8471" max="8703" width="9" style="58"/>
    <col min="8704" max="8704" width="4.6640625" style="58" customWidth="1"/>
    <col min="8705" max="8705" width="30.6640625" style="58" customWidth="1"/>
    <col min="8706" max="8724" width="8.6640625" style="58" customWidth="1"/>
    <col min="8725" max="8725" width="9" style="58"/>
    <col min="8726" max="8726" width="13.88671875" style="58" customWidth="1"/>
    <col min="8727" max="8959" width="9" style="58"/>
    <col min="8960" max="8960" width="4.6640625" style="58" customWidth="1"/>
    <col min="8961" max="8961" width="30.6640625" style="58" customWidth="1"/>
    <col min="8962" max="8980" width="8.6640625" style="58" customWidth="1"/>
    <col min="8981" max="8981" width="9" style="58"/>
    <col min="8982" max="8982" width="13.88671875" style="58" customWidth="1"/>
    <col min="8983" max="9215" width="9" style="58"/>
    <col min="9216" max="9216" width="4.6640625" style="58" customWidth="1"/>
    <col min="9217" max="9217" width="30.6640625" style="58" customWidth="1"/>
    <col min="9218" max="9236" width="8.6640625" style="58" customWidth="1"/>
    <col min="9237" max="9237" width="9" style="58"/>
    <col min="9238" max="9238" width="13.88671875" style="58" customWidth="1"/>
    <col min="9239" max="9471" width="9" style="58"/>
    <col min="9472" max="9472" width="4.6640625" style="58" customWidth="1"/>
    <col min="9473" max="9473" width="30.6640625" style="58" customWidth="1"/>
    <col min="9474" max="9492" width="8.6640625" style="58" customWidth="1"/>
    <col min="9493" max="9493" width="9" style="58"/>
    <col min="9494" max="9494" width="13.88671875" style="58" customWidth="1"/>
    <col min="9495" max="9727" width="9" style="58"/>
    <col min="9728" max="9728" width="4.6640625" style="58" customWidth="1"/>
    <col min="9729" max="9729" width="30.6640625" style="58" customWidth="1"/>
    <col min="9730" max="9748" width="8.6640625" style="58" customWidth="1"/>
    <col min="9749" max="9749" width="9" style="58"/>
    <col min="9750" max="9750" width="13.88671875" style="58" customWidth="1"/>
    <col min="9751" max="9983" width="9" style="58"/>
    <col min="9984" max="9984" width="4.6640625" style="58" customWidth="1"/>
    <col min="9985" max="9985" width="30.6640625" style="58" customWidth="1"/>
    <col min="9986" max="10004" width="8.6640625" style="58" customWidth="1"/>
    <col min="10005" max="10005" width="9" style="58"/>
    <col min="10006" max="10006" width="13.88671875" style="58" customWidth="1"/>
    <col min="10007" max="10239" width="9" style="58"/>
    <col min="10240" max="10240" width="4.6640625" style="58" customWidth="1"/>
    <col min="10241" max="10241" width="30.6640625" style="58" customWidth="1"/>
    <col min="10242" max="10260" width="8.6640625" style="58" customWidth="1"/>
    <col min="10261" max="10261" width="9" style="58"/>
    <col min="10262" max="10262" width="13.88671875" style="58" customWidth="1"/>
    <col min="10263" max="10495" width="9" style="58"/>
    <col min="10496" max="10496" width="4.6640625" style="58" customWidth="1"/>
    <col min="10497" max="10497" width="30.6640625" style="58" customWidth="1"/>
    <col min="10498" max="10516" width="8.6640625" style="58" customWidth="1"/>
    <col min="10517" max="10517" width="9" style="58"/>
    <col min="10518" max="10518" width="13.88671875" style="58" customWidth="1"/>
    <col min="10519" max="10751" width="9" style="58"/>
    <col min="10752" max="10752" width="4.6640625" style="58" customWidth="1"/>
    <col min="10753" max="10753" width="30.6640625" style="58" customWidth="1"/>
    <col min="10754" max="10772" width="8.6640625" style="58" customWidth="1"/>
    <col min="10773" max="10773" width="9" style="58"/>
    <col min="10774" max="10774" width="13.88671875" style="58" customWidth="1"/>
    <col min="10775" max="11007" width="9" style="58"/>
    <col min="11008" max="11008" width="4.6640625" style="58" customWidth="1"/>
    <col min="11009" max="11009" width="30.6640625" style="58" customWidth="1"/>
    <col min="11010" max="11028" width="8.6640625" style="58" customWidth="1"/>
    <col min="11029" max="11029" width="9" style="58"/>
    <col min="11030" max="11030" width="13.88671875" style="58" customWidth="1"/>
    <col min="11031" max="11263" width="9" style="58"/>
    <col min="11264" max="11264" width="4.6640625" style="58" customWidth="1"/>
    <col min="11265" max="11265" width="30.6640625" style="58" customWidth="1"/>
    <col min="11266" max="11284" width="8.6640625" style="58" customWidth="1"/>
    <col min="11285" max="11285" width="9" style="58"/>
    <col min="11286" max="11286" width="13.88671875" style="58" customWidth="1"/>
    <col min="11287" max="11519" width="9" style="58"/>
    <col min="11520" max="11520" width="4.6640625" style="58" customWidth="1"/>
    <col min="11521" max="11521" width="30.6640625" style="58" customWidth="1"/>
    <col min="11522" max="11540" width="8.6640625" style="58" customWidth="1"/>
    <col min="11541" max="11541" width="9" style="58"/>
    <col min="11542" max="11542" width="13.88671875" style="58" customWidth="1"/>
    <col min="11543" max="11775" width="9" style="58"/>
    <col min="11776" max="11776" width="4.6640625" style="58" customWidth="1"/>
    <col min="11777" max="11777" width="30.6640625" style="58" customWidth="1"/>
    <col min="11778" max="11796" width="8.6640625" style="58" customWidth="1"/>
    <col min="11797" max="11797" width="9" style="58"/>
    <col min="11798" max="11798" width="13.88671875" style="58" customWidth="1"/>
    <col min="11799" max="12031" width="9" style="58"/>
    <col min="12032" max="12032" width="4.6640625" style="58" customWidth="1"/>
    <col min="12033" max="12033" width="30.6640625" style="58" customWidth="1"/>
    <col min="12034" max="12052" width="8.6640625" style="58" customWidth="1"/>
    <col min="12053" max="12053" width="9" style="58"/>
    <col min="12054" max="12054" width="13.88671875" style="58" customWidth="1"/>
    <col min="12055" max="12287" width="9" style="58"/>
    <col min="12288" max="12288" width="4.6640625" style="58" customWidth="1"/>
    <col min="12289" max="12289" width="30.6640625" style="58" customWidth="1"/>
    <col min="12290" max="12308" width="8.6640625" style="58" customWidth="1"/>
    <col min="12309" max="12309" width="9" style="58"/>
    <col min="12310" max="12310" width="13.88671875" style="58" customWidth="1"/>
    <col min="12311" max="12543" width="9" style="58"/>
    <col min="12544" max="12544" width="4.6640625" style="58" customWidth="1"/>
    <col min="12545" max="12545" width="30.6640625" style="58" customWidth="1"/>
    <col min="12546" max="12564" width="8.6640625" style="58" customWidth="1"/>
    <col min="12565" max="12565" width="9" style="58"/>
    <col min="12566" max="12566" width="13.88671875" style="58" customWidth="1"/>
    <col min="12567" max="12799" width="9" style="58"/>
    <col min="12800" max="12800" width="4.6640625" style="58" customWidth="1"/>
    <col min="12801" max="12801" width="30.6640625" style="58" customWidth="1"/>
    <col min="12802" max="12820" width="8.6640625" style="58" customWidth="1"/>
    <col min="12821" max="12821" width="9" style="58"/>
    <col min="12822" max="12822" width="13.88671875" style="58" customWidth="1"/>
    <col min="12823" max="13055" width="9" style="58"/>
    <col min="13056" max="13056" width="4.6640625" style="58" customWidth="1"/>
    <col min="13057" max="13057" width="30.6640625" style="58" customWidth="1"/>
    <col min="13058" max="13076" width="8.6640625" style="58" customWidth="1"/>
    <col min="13077" max="13077" width="9" style="58"/>
    <col min="13078" max="13078" width="13.88671875" style="58" customWidth="1"/>
    <col min="13079" max="13311" width="9" style="58"/>
    <col min="13312" max="13312" width="4.6640625" style="58" customWidth="1"/>
    <col min="13313" max="13313" width="30.6640625" style="58" customWidth="1"/>
    <col min="13314" max="13332" width="8.6640625" style="58" customWidth="1"/>
    <col min="13333" max="13333" width="9" style="58"/>
    <col min="13334" max="13334" width="13.88671875" style="58" customWidth="1"/>
    <col min="13335" max="13567" width="9" style="58"/>
    <col min="13568" max="13568" width="4.6640625" style="58" customWidth="1"/>
    <col min="13569" max="13569" width="30.6640625" style="58" customWidth="1"/>
    <col min="13570" max="13588" width="8.6640625" style="58" customWidth="1"/>
    <col min="13589" max="13589" width="9" style="58"/>
    <col min="13590" max="13590" width="13.88671875" style="58" customWidth="1"/>
    <col min="13591" max="13823" width="9" style="58"/>
    <col min="13824" max="13824" width="4.6640625" style="58" customWidth="1"/>
    <col min="13825" max="13825" width="30.6640625" style="58" customWidth="1"/>
    <col min="13826" max="13844" width="8.6640625" style="58" customWidth="1"/>
    <col min="13845" max="13845" width="9" style="58"/>
    <col min="13846" max="13846" width="13.88671875" style="58" customWidth="1"/>
    <col min="13847" max="14079" width="9" style="58"/>
    <col min="14080" max="14080" width="4.6640625" style="58" customWidth="1"/>
    <col min="14081" max="14081" width="30.6640625" style="58" customWidth="1"/>
    <col min="14082" max="14100" width="8.6640625" style="58" customWidth="1"/>
    <col min="14101" max="14101" width="9" style="58"/>
    <col min="14102" max="14102" width="13.88671875" style="58" customWidth="1"/>
    <col min="14103" max="14335" width="9" style="58"/>
    <col min="14336" max="14336" width="4.6640625" style="58" customWidth="1"/>
    <col min="14337" max="14337" width="30.6640625" style="58" customWidth="1"/>
    <col min="14338" max="14356" width="8.6640625" style="58" customWidth="1"/>
    <col min="14357" max="14357" width="9" style="58"/>
    <col min="14358" max="14358" width="13.88671875" style="58" customWidth="1"/>
    <col min="14359" max="14591" width="9" style="58"/>
    <col min="14592" max="14592" width="4.6640625" style="58" customWidth="1"/>
    <col min="14593" max="14593" width="30.6640625" style="58" customWidth="1"/>
    <col min="14594" max="14612" width="8.6640625" style="58" customWidth="1"/>
    <col min="14613" max="14613" width="9" style="58"/>
    <col min="14614" max="14614" width="13.88671875" style="58" customWidth="1"/>
    <col min="14615" max="14847" width="9" style="58"/>
    <col min="14848" max="14848" width="4.6640625" style="58" customWidth="1"/>
    <col min="14849" max="14849" width="30.6640625" style="58" customWidth="1"/>
    <col min="14850" max="14868" width="8.6640625" style="58" customWidth="1"/>
    <col min="14869" max="14869" width="9" style="58"/>
    <col min="14870" max="14870" width="13.88671875" style="58" customWidth="1"/>
    <col min="14871" max="15103" width="9" style="58"/>
    <col min="15104" max="15104" width="4.6640625" style="58" customWidth="1"/>
    <col min="15105" max="15105" width="30.6640625" style="58" customWidth="1"/>
    <col min="15106" max="15124" width="8.6640625" style="58" customWidth="1"/>
    <col min="15125" max="15125" width="9" style="58"/>
    <col min="15126" max="15126" width="13.88671875" style="58" customWidth="1"/>
    <col min="15127" max="15359" width="9" style="58"/>
    <col min="15360" max="15360" width="4.6640625" style="58" customWidth="1"/>
    <col min="15361" max="15361" width="30.6640625" style="58" customWidth="1"/>
    <col min="15362" max="15380" width="8.6640625" style="58" customWidth="1"/>
    <col min="15381" max="15381" width="9" style="58"/>
    <col min="15382" max="15382" width="13.88671875" style="58" customWidth="1"/>
    <col min="15383" max="15615" width="9" style="58"/>
    <col min="15616" max="15616" width="4.6640625" style="58" customWidth="1"/>
    <col min="15617" max="15617" width="30.6640625" style="58" customWidth="1"/>
    <col min="15618" max="15636" width="8.6640625" style="58" customWidth="1"/>
    <col min="15637" max="15637" width="9" style="58"/>
    <col min="15638" max="15638" width="13.88671875" style="58" customWidth="1"/>
    <col min="15639" max="15871" width="9" style="58"/>
    <col min="15872" max="15872" width="4.6640625" style="58" customWidth="1"/>
    <col min="15873" max="15873" width="30.6640625" style="58" customWidth="1"/>
    <col min="15874" max="15892" width="8.6640625" style="58" customWidth="1"/>
    <col min="15893" max="15893" width="9" style="58"/>
    <col min="15894" max="15894" width="13.88671875" style="58" customWidth="1"/>
    <col min="15895" max="16127" width="9" style="58"/>
    <col min="16128" max="16128" width="4.6640625" style="58" customWidth="1"/>
    <col min="16129" max="16129" width="30.6640625" style="58" customWidth="1"/>
    <col min="16130" max="16148" width="8.6640625" style="58" customWidth="1"/>
    <col min="16149" max="16149" width="9" style="58"/>
    <col min="16150" max="16150" width="13.88671875" style="58" customWidth="1"/>
    <col min="16151" max="16384" width="9" style="58"/>
  </cols>
  <sheetData>
    <row r="1" spans="1:129" ht="39.9" customHeight="1">
      <c r="A1" s="102" t="s">
        <v>279</v>
      </c>
      <c r="B1" s="102"/>
      <c r="C1" s="102"/>
      <c r="D1" s="102"/>
      <c r="E1" s="102"/>
      <c r="F1" s="102"/>
      <c r="G1" s="102"/>
      <c r="H1" s="102"/>
      <c r="I1" s="102"/>
      <c r="J1" s="102"/>
      <c r="K1" s="102"/>
      <c r="L1" s="102"/>
      <c r="M1" s="102"/>
      <c r="N1" s="102"/>
      <c r="O1" s="102"/>
      <c r="P1" s="102"/>
      <c r="Q1" s="102"/>
      <c r="R1" s="102"/>
      <c r="S1" s="102"/>
      <c r="T1" s="102"/>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row>
    <row r="2" spans="1:129" ht="18" customHeight="1">
      <c r="A2" s="103" t="s">
        <v>239</v>
      </c>
      <c r="B2" s="103"/>
      <c r="C2" s="103"/>
      <c r="D2" s="103"/>
      <c r="E2" s="103"/>
      <c r="F2" s="103"/>
      <c r="G2" s="103"/>
      <c r="H2" s="103"/>
      <c r="I2" s="103"/>
      <c r="J2" s="103"/>
      <c r="K2" s="103"/>
      <c r="L2" s="103"/>
      <c r="M2" s="103"/>
      <c r="N2" s="103"/>
      <c r="O2" s="103"/>
      <c r="P2" s="103"/>
      <c r="Q2" s="103"/>
      <c r="R2" s="103"/>
      <c r="S2" s="103"/>
      <c r="T2" s="103"/>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row>
    <row r="3" spans="1:129" s="60" customFormat="1" ht="15.9" customHeight="1">
      <c r="A3" s="97" t="s">
        <v>59</v>
      </c>
      <c r="B3" s="97" t="s">
        <v>60</v>
      </c>
      <c r="C3" s="101"/>
      <c r="D3" s="101"/>
      <c r="E3" s="97" t="s">
        <v>240</v>
      </c>
      <c r="F3" s="101"/>
      <c r="G3" s="97" t="s">
        <v>241</v>
      </c>
      <c r="H3" s="101"/>
      <c r="I3" s="97" t="s">
        <v>242</v>
      </c>
      <c r="J3" s="101"/>
      <c r="K3" s="97" t="s">
        <v>61</v>
      </c>
      <c r="L3" s="101"/>
      <c r="M3" s="97" t="s">
        <v>243</v>
      </c>
      <c r="N3" s="101"/>
      <c r="O3" s="97" t="s">
        <v>244</v>
      </c>
      <c r="P3" s="101"/>
      <c r="Q3" s="97" t="s">
        <v>245</v>
      </c>
      <c r="R3" s="101"/>
      <c r="S3" s="97" t="s">
        <v>246</v>
      </c>
      <c r="T3" s="101"/>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row>
    <row r="4" spans="1:129" s="60" customFormat="1" ht="15.9" customHeight="1">
      <c r="A4" s="101"/>
      <c r="B4" s="61" t="s">
        <v>247</v>
      </c>
      <c r="C4" s="61" t="s">
        <v>248</v>
      </c>
      <c r="D4" s="62" t="s">
        <v>62</v>
      </c>
      <c r="E4" s="61" t="s">
        <v>247</v>
      </c>
      <c r="F4" s="61" t="s">
        <v>248</v>
      </c>
      <c r="G4" s="61" t="s">
        <v>247</v>
      </c>
      <c r="H4" s="61" t="s">
        <v>248</v>
      </c>
      <c r="I4" s="61" t="s">
        <v>247</v>
      </c>
      <c r="J4" s="61" t="s">
        <v>248</v>
      </c>
      <c r="K4" s="61" t="s">
        <v>247</v>
      </c>
      <c r="L4" s="61" t="s">
        <v>248</v>
      </c>
      <c r="M4" s="61" t="s">
        <v>247</v>
      </c>
      <c r="N4" s="61" t="s">
        <v>248</v>
      </c>
      <c r="O4" s="61" t="s">
        <v>247</v>
      </c>
      <c r="P4" s="61" t="s">
        <v>248</v>
      </c>
      <c r="Q4" s="61" t="s">
        <v>247</v>
      </c>
      <c r="R4" s="61" t="s">
        <v>248</v>
      </c>
      <c r="S4" s="61" t="s">
        <v>247</v>
      </c>
      <c r="T4" s="61" t="s">
        <v>112</v>
      </c>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row>
    <row r="5" spans="1:129" s="60" customFormat="1" ht="15.9" customHeight="1">
      <c r="A5" s="63" t="s">
        <v>249</v>
      </c>
      <c r="B5" s="23">
        <v>246420</v>
      </c>
      <c r="C5" s="23">
        <v>270128</v>
      </c>
      <c r="D5" s="23">
        <v>-23708</v>
      </c>
      <c r="E5" s="23">
        <v>244420</v>
      </c>
      <c r="F5" s="23">
        <v>262628</v>
      </c>
      <c r="G5" s="23">
        <v>2000</v>
      </c>
      <c r="H5" s="23">
        <v>7400</v>
      </c>
      <c r="I5" s="23" t="s">
        <v>73</v>
      </c>
      <c r="J5" s="23" t="s">
        <v>73</v>
      </c>
      <c r="K5" s="23" t="s">
        <v>74</v>
      </c>
      <c r="L5" s="23" t="s">
        <v>73</v>
      </c>
      <c r="M5" s="23" t="s">
        <v>73</v>
      </c>
      <c r="N5" s="23">
        <v>100</v>
      </c>
      <c r="O5" s="23" t="s">
        <v>73</v>
      </c>
      <c r="P5" s="23" t="s">
        <v>73</v>
      </c>
      <c r="Q5" s="23" t="s">
        <v>73</v>
      </c>
      <c r="R5" s="23" t="s">
        <v>73</v>
      </c>
      <c r="S5" s="23" t="s">
        <v>73</v>
      </c>
      <c r="T5" s="23" t="s">
        <v>73</v>
      </c>
      <c r="U5" s="59"/>
      <c r="V5" s="64"/>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row>
    <row r="6" spans="1:129" s="60" customFormat="1" ht="15.9" customHeight="1">
      <c r="A6" s="63" t="s">
        <v>250</v>
      </c>
      <c r="B6" s="23">
        <v>36294</v>
      </c>
      <c r="C6" s="23">
        <v>32993</v>
      </c>
      <c r="D6" s="23">
        <v>3301</v>
      </c>
      <c r="E6" s="23">
        <v>36294</v>
      </c>
      <c r="F6" s="23">
        <v>32993</v>
      </c>
      <c r="G6" s="23" t="s">
        <v>73</v>
      </c>
      <c r="H6" s="23" t="s">
        <v>73</v>
      </c>
      <c r="I6" s="23" t="s">
        <v>73</v>
      </c>
      <c r="J6" s="23" t="s">
        <v>73</v>
      </c>
      <c r="K6" s="23" t="s">
        <v>74</v>
      </c>
      <c r="L6" s="23" t="s">
        <v>73</v>
      </c>
      <c r="M6" s="23" t="s">
        <v>73</v>
      </c>
      <c r="N6" s="23" t="s">
        <v>73</v>
      </c>
      <c r="O6" s="23" t="s">
        <v>73</v>
      </c>
      <c r="P6" s="23" t="s">
        <v>73</v>
      </c>
      <c r="Q6" s="23" t="s">
        <v>73</v>
      </c>
      <c r="R6" s="23" t="s">
        <v>73</v>
      </c>
      <c r="S6" s="23" t="s">
        <v>73</v>
      </c>
      <c r="T6" s="23" t="s">
        <v>73</v>
      </c>
      <c r="U6" s="59"/>
      <c r="V6" s="64"/>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row>
    <row r="7" spans="1:129" s="60" customFormat="1" ht="15.9" customHeight="1">
      <c r="A7" s="63" t="s">
        <v>251</v>
      </c>
      <c r="B7" s="23">
        <v>22614</v>
      </c>
      <c r="C7" s="23">
        <v>36685</v>
      </c>
      <c r="D7" s="23">
        <v>-14071</v>
      </c>
      <c r="E7" s="23">
        <v>22614</v>
      </c>
      <c r="F7" s="23">
        <v>36685</v>
      </c>
      <c r="G7" s="23" t="s">
        <v>73</v>
      </c>
      <c r="H7" s="23" t="s">
        <v>73</v>
      </c>
      <c r="I7" s="23" t="s">
        <v>73</v>
      </c>
      <c r="J7" s="23" t="s">
        <v>73</v>
      </c>
      <c r="K7" s="23" t="s">
        <v>74</v>
      </c>
      <c r="L7" s="23" t="s">
        <v>73</v>
      </c>
      <c r="M7" s="23" t="s">
        <v>73</v>
      </c>
      <c r="N7" s="23" t="s">
        <v>73</v>
      </c>
      <c r="O7" s="23" t="s">
        <v>73</v>
      </c>
      <c r="P7" s="23" t="s">
        <v>73</v>
      </c>
      <c r="Q7" s="23" t="s">
        <v>73</v>
      </c>
      <c r="R7" s="23" t="s">
        <v>73</v>
      </c>
      <c r="S7" s="23" t="s">
        <v>73</v>
      </c>
      <c r="T7" s="23" t="s">
        <v>73</v>
      </c>
      <c r="U7" s="59"/>
      <c r="V7" s="64"/>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row>
    <row r="8" spans="1:129" s="60" customFormat="1" ht="15.9" customHeight="1">
      <c r="A8" s="63" t="s">
        <v>252</v>
      </c>
      <c r="B8" s="23">
        <v>15376</v>
      </c>
      <c r="C8" s="23">
        <v>17525</v>
      </c>
      <c r="D8" s="23">
        <v>-2149</v>
      </c>
      <c r="E8" s="23">
        <v>15102</v>
      </c>
      <c r="F8" s="23">
        <v>17260</v>
      </c>
      <c r="G8" s="23" t="s">
        <v>73</v>
      </c>
      <c r="H8" s="23" t="s">
        <v>73</v>
      </c>
      <c r="I8" s="23" t="s">
        <v>73</v>
      </c>
      <c r="J8" s="23" t="s">
        <v>73</v>
      </c>
      <c r="K8" s="23" t="s">
        <v>74</v>
      </c>
      <c r="L8" s="23" t="s">
        <v>73</v>
      </c>
      <c r="M8" s="23" t="s">
        <v>73</v>
      </c>
      <c r="N8" s="23" t="s">
        <v>73</v>
      </c>
      <c r="O8" s="23">
        <v>274</v>
      </c>
      <c r="P8" s="23">
        <v>265</v>
      </c>
      <c r="Q8" s="23" t="s">
        <v>73</v>
      </c>
      <c r="R8" s="23" t="s">
        <v>73</v>
      </c>
      <c r="S8" s="23" t="s">
        <v>73</v>
      </c>
      <c r="T8" s="23" t="s">
        <v>73</v>
      </c>
      <c r="U8" s="59"/>
      <c r="V8" s="64"/>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row>
    <row r="9" spans="1:129" s="60" customFormat="1" ht="15.9" customHeight="1">
      <c r="A9" s="63" t="s">
        <v>253</v>
      </c>
      <c r="B9" s="23">
        <v>2858</v>
      </c>
      <c r="C9" s="23">
        <v>2865</v>
      </c>
      <c r="D9" s="23">
        <v>-7</v>
      </c>
      <c r="E9" s="23">
        <v>2858</v>
      </c>
      <c r="F9" s="23">
        <v>2865</v>
      </c>
      <c r="G9" s="23" t="s">
        <v>73</v>
      </c>
      <c r="H9" s="23" t="s">
        <v>73</v>
      </c>
      <c r="I9" s="23" t="s">
        <v>73</v>
      </c>
      <c r="J9" s="23" t="s">
        <v>73</v>
      </c>
      <c r="K9" s="23" t="s">
        <v>74</v>
      </c>
      <c r="L9" s="23" t="s">
        <v>73</v>
      </c>
      <c r="M9" s="23" t="s">
        <v>73</v>
      </c>
      <c r="N9" s="23" t="s">
        <v>73</v>
      </c>
      <c r="O9" s="23" t="s">
        <v>73</v>
      </c>
      <c r="P9" s="23" t="s">
        <v>73</v>
      </c>
      <c r="Q9" s="23" t="s">
        <v>73</v>
      </c>
      <c r="R9" s="23" t="s">
        <v>73</v>
      </c>
      <c r="S9" s="23" t="s">
        <v>73</v>
      </c>
      <c r="T9" s="23" t="s">
        <v>73</v>
      </c>
      <c r="U9" s="59"/>
      <c r="V9" s="64"/>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row>
    <row r="10" spans="1:129" s="60" customFormat="1" ht="15.9" customHeight="1">
      <c r="A10" s="63" t="s">
        <v>254</v>
      </c>
      <c r="B10" s="23" t="s">
        <v>73</v>
      </c>
      <c r="C10" s="23" t="s">
        <v>73</v>
      </c>
      <c r="D10" s="23" t="s">
        <v>73</v>
      </c>
      <c r="E10" s="23" t="s">
        <v>73</v>
      </c>
      <c r="F10" s="23" t="s">
        <v>73</v>
      </c>
      <c r="G10" s="23" t="s">
        <v>73</v>
      </c>
      <c r="H10" s="23" t="s">
        <v>73</v>
      </c>
      <c r="I10" s="23" t="s">
        <v>73</v>
      </c>
      <c r="J10" s="23" t="s">
        <v>73</v>
      </c>
      <c r="K10" s="23" t="s">
        <v>74</v>
      </c>
      <c r="L10" s="23" t="s">
        <v>73</v>
      </c>
      <c r="M10" s="23" t="s">
        <v>73</v>
      </c>
      <c r="N10" s="23" t="s">
        <v>73</v>
      </c>
      <c r="O10" s="23" t="s">
        <v>73</v>
      </c>
      <c r="P10" s="23" t="s">
        <v>73</v>
      </c>
      <c r="Q10" s="23" t="s">
        <v>73</v>
      </c>
      <c r="R10" s="23" t="s">
        <v>73</v>
      </c>
      <c r="S10" s="23" t="s">
        <v>73</v>
      </c>
      <c r="T10" s="23" t="s">
        <v>73</v>
      </c>
      <c r="U10" s="59"/>
      <c r="V10" s="64"/>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row>
    <row r="11" spans="1:129" s="60" customFormat="1" ht="15.9" customHeight="1">
      <c r="A11" s="63" t="s">
        <v>255</v>
      </c>
      <c r="B11" s="23">
        <v>36127</v>
      </c>
      <c r="C11" s="23">
        <v>22020</v>
      </c>
      <c r="D11" s="23">
        <v>14107</v>
      </c>
      <c r="E11" s="23">
        <v>35722</v>
      </c>
      <c r="F11" s="23">
        <v>21608</v>
      </c>
      <c r="G11" s="23" t="s">
        <v>73</v>
      </c>
      <c r="H11" s="23" t="s">
        <v>73</v>
      </c>
      <c r="I11" s="23" t="s">
        <v>73</v>
      </c>
      <c r="J11" s="23" t="s">
        <v>73</v>
      </c>
      <c r="K11" s="23" t="s">
        <v>74</v>
      </c>
      <c r="L11" s="23" t="s">
        <v>73</v>
      </c>
      <c r="M11" s="23" t="s">
        <v>73</v>
      </c>
      <c r="N11" s="23" t="s">
        <v>73</v>
      </c>
      <c r="O11" s="23">
        <v>405</v>
      </c>
      <c r="P11" s="23">
        <v>412</v>
      </c>
      <c r="Q11" s="23" t="s">
        <v>73</v>
      </c>
      <c r="R11" s="23" t="s">
        <v>73</v>
      </c>
      <c r="S11" s="23" t="s">
        <v>73</v>
      </c>
      <c r="T11" s="23" t="s">
        <v>73</v>
      </c>
      <c r="U11" s="59"/>
      <c r="V11" s="64"/>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row>
    <row r="12" spans="1:129" s="60" customFormat="1" ht="15.9" customHeight="1">
      <c r="A12" s="63" t="s">
        <v>256</v>
      </c>
      <c r="B12" s="23" t="s">
        <v>73</v>
      </c>
      <c r="C12" s="23" t="s">
        <v>73</v>
      </c>
      <c r="D12" s="23" t="s">
        <v>73</v>
      </c>
      <c r="E12" s="23" t="s">
        <v>73</v>
      </c>
      <c r="F12" s="23" t="s">
        <v>73</v>
      </c>
      <c r="G12" s="23" t="s">
        <v>73</v>
      </c>
      <c r="H12" s="23" t="s">
        <v>73</v>
      </c>
      <c r="I12" s="23" t="s">
        <v>73</v>
      </c>
      <c r="J12" s="23" t="s">
        <v>73</v>
      </c>
      <c r="K12" s="23" t="s">
        <v>74</v>
      </c>
      <c r="L12" s="23" t="s">
        <v>73</v>
      </c>
      <c r="M12" s="23" t="s">
        <v>73</v>
      </c>
      <c r="N12" s="23" t="s">
        <v>73</v>
      </c>
      <c r="O12" s="23" t="s">
        <v>73</v>
      </c>
      <c r="P12" s="23" t="s">
        <v>73</v>
      </c>
      <c r="Q12" s="23" t="s">
        <v>73</v>
      </c>
      <c r="R12" s="23" t="s">
        <v>73</v>
      </c>
      <c r="S12" s="23" t="s">
        <v>73</v>
      </c>
      <c r="T12" s="23" t="s">
        <v>73</v>
      </c>
      <c r="U12" s="59"/>
      <c r="V12" s="64"/>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row>
    <row r="13" spans="1:129" s="60" customFormat="1" ht="15.9" customHeight="1">
      <c r="A13" s="63" t="s">
        <v>257</v>
      </c>
      <c r="B13" s="23">
        <v>7338</v>
      </c>
      <c r="C13" s="23">
        <v>3550</v>
      </c>
      <c r="D13" s="23">
        <v>3788</v>
      </c>
      <c r="E13" s="23">
        <v>7338</v>
      </c>
      <c r="F13" s="23">
        <v>3550</v>
      </c>
      <c r="G13" s="23" t="s">
        <v>73</v>
      </c>
      <c r="H13" s="23" t="s">
        <v>73</v>
      </c>
      <c r="I13" s="23" t="s">
        <v>73</v>
      </c>
      <c r="J13" s="23" t="s">
        <v>73</v>
      </c>
      <c r="K13" s="23" t="s">
        <v>74</v>
      </c>
      <c r="L13" s="23" t="s">
        <v>73</v>
      </c>
      <c r="M13" s="23" t="s">
        <v>73</v>
      </c>
      <c r="N13" s="23" t="s">
        <v>73</v>
      </c>
      <c r="O13" s="23" t="s">
        <v>73</v>
      </c>
      <c r="P13" s="23" t="s">
        <v>73</v>
      </c>
      <c r="Q13" s="23" t="s">
        <v>73</v>
      </c>
      <c r="R13" s="23" t="s">
        <v>73</v>
      </c>
      <c r="S13" s="23" t="s">
        <v>73</v>
      </c>
      <c r="T13" s="23" t="s">
        <v>73</v>
      </c>
      <c r="U13" s="59"/>
      <c r="V13" s="64"/>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row>
    <row r="14" spans="1:129" s="60" customFormat="1" ht="15.9" customHeight="1">
      <c r="A14" s="63" t="s">
        <v>258</v>
      </c>
      <c r="B14" s="23">
        <v>35089</v>
      </c>
      <c r="C14" s="23">
        <v>32915</v>
      </c>
      <c r="D14" s="23">
        <v>2174</v>
      </c>
      <c r="E14" s="23">
        <v>35089</v>
      </c>
      <c r="F14" s="23">
        <v>32915</v>
      </c>
      <c r="G14" s="23" t="s">
        <v>73</v>
      </c>
      <c r="H14" s="23" t="s">
        <v>73</v>
      </c>
      <c r="I14" s="23" t="s">
        <v>73</v>
      </c>
      <c r="J14" s="23" t="s">
        <v>73</v>
      </c>
      <c r="K14" s="23" t="s">
        <v>74</v>
      </c>
      <c r="L14" s="23" t="s">
        <v>73</v>
      </c>
      <c r="M14" s="23" t="s">
        <v>73</v>
      </c>
      <c r="N14" s="23" t="s">
        <v>73</v>
      </c>
      <c r="O14" s="23" t="s">
        <v>73</v>
      </c>
      <c r="P14" s="23" t="s">
        <v>73</v>
      </c>
      <c r="Q14" s="23" t="s">
        <v>73</v>
      </c>
      <c r="R14" s="23" t="s">
        <v>73</v>
      </c>
      <c r="S14" s="23" t="s">
        <v>73</v>
      </c>
      <c r="T14" s="23" t="s">
        <v>73</v>
      </c>
      <c r="U14" s="59"/>
      <c r="V14" s="64"/>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row>
    <row r="15" spans="1:129" s="60" customFormat="1" ht="15.9" customHeight="1">
      <c r="A15" s="63" t="s">
        <v>259</v>
      </c>
      <c r="B15" s="23">
        <v>6230</v>
      </c>
      <c r="C15" s="23">
        <v>5287</v>
      </c>
      <c r="D15" s="23">
        <v>943</v>
      </c>
      <c r="E15" s="23">
        <v>6230</v>
      </c>
      <c r="F15" s="23">
        <v>5287</v>
      </c>
      <c r="G15" s="23" t="s">
        <v>73</v>
      </c>
      <c r="H15" s="23" t="s">
        <v>73</v>
      </c>
      <c r="I15" s="23" t="s">
        <v>73</v>
      </c>
      <c r="J15" s="23" t="s">
        <v>73</v>
      </c>
      <c r="K15" s="23" t="s">
        <v>74</v>
      </c>
      <c r="L15" s="23" t="s">
        <v>73</v>
      </c>
      <c r="M15" s="23" t="s">
        <v>73</v>
      </c>
      <c r="N15" s="23" t="s">
        <v>73</v>
      </c>
      <c r="O15" s="23" t="s">
        <v>73</v>
      </c>
      <c r="P15" s="23" t="s">
        <v>73</v>
      </c>
      <c r="Q15" s="23" t="s">
        <v>73</v>
      </c>
      <c r="R15" s="23" t="s">
        <v>73</v>
      </c>
      <c r="S15" s="23" t="s">
        <v>73</v>
      </c>
      <c r="T15" s="23" t="s">
        <v>73</v>
      </c>
      <c r="U15" s="59"/>
      <c r="V15" s="64"/>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row>
    <row r="16" spans="1:129" s="60" customFormat="1" ht="15.9" customHeight="1">
      <c r="A16" s="63" t="s">
        <v>260</v>
      </c>
      <c r="B16" s="23">
        <v>12200</v>
      </c>
      <c r="C16" s="23">
        <v>14607</v>
      </c>
      <c r="D16" s="23">
        <v>-2407</v>
      </c>
      <c r="E16" s="23">
        <v>11749</v>
      </c>
      <c r="F16" s="23">
        <v>14057</v>
      </c>
      <c r="G16" s="23" t="s">
        <v>73</v>
      </c>
      <c r="H16" s="23" t="s">
        <v>73</v>
      </c>
      <c r="I16" s="23" t="s">
        <v>73</v>
      </c>
      <c r="J16" s="23" t="s">
        <v>73</v>
      </c>
      <c r="K16" s="23" t="s">
        <v>74</v>
      </c>
      <c r="L16" s="23" t="s">
        <v>73</v>
      </c>
      <c r="M16" s="23" t="s">
        <v>73</v>
      </c>
      <c r="N16" s="23" t="s">
        <v>73</v>
      </c>
      <c r="O16" s="23">
        <v>451</v>
      </c>
      <c r="P16" s="23">
        <v>550</v>
      </c>
      <c r="Q16" s="23" t="s">
        <v>73</v>
      </c>
      <c r="R16" s="23" t="s">
        <v>73</v>
      </c>
      <c r="S16" s="23" t="s">
        <v>73</v>
      </c>
      <c r="T16" s="23" t="s">
        <v>73</v>
      </c>
      <c r="U16" s="59"/>
      <c r="V16" s="64"/>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row>
    <row r="17" spans="1:129" s="60" customFormat="1" ht="15.9" customHeight="1">
      <c r="A17" s="63" t="s">
        <v>261</v>
      </c>
      <c r="B17" s="23">
        <v>1326</v>
      </c>
      <c r="C17" s="23">
        <v>5766</v>
      </c>
      <c r="D17" s="23">
        <v>-4440</v>
      </c>
      <c r="E17" s="23">
        <v>1326</v>
      </c>
      <c r="F17" s="23">
        <v>5766</v>
      </c>
      <c r="G17" s="23" t="s">
        <v>73</v>
      </c>
      <c r="H17" s="23" t="s">
        <v>73</v>
      </c>
      <c r="I17" s="23" t="s">
        <v>73</v>
      </c>
      <c r="J17" s="23" t="s">
        <v>73</v>
      </c>
      <c r="K17" s="23" t="s">
        <v>74</v>
      </c>
      <c r="L17" s="23" t="s">
        <v>73</v>
      </c>
      <c r="M17" s="23" t="s">
        <v>73</v>
      </c>
      <c r="N17" s="23" t="s">
        <v>73</v>
      </c>
      <c r="O17" s="23" t="s">
        <v>73</v>
      </c>
      <c r="P17" s="23" t="s">
        <v>73</v>
      </c>
      <c r="Q17" s="23" t="s">
        <v>73</v>
      </c>
      <c r="R17" s="23" t="s">
        <v>73</v>
      </c>
      <c r="S17" s="23" t="s">
        <v>73</v>
      </c>
      <c r="T17" s="23" t="s">
        <v>73</v>
      </c>
      <c r="U17" s="59"/>
      <c r="V17" s="64"/>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row>
    <row r="18" spans="1:129" s="60" customFormat="1" ht="15.9" customHeight="1">
      <c r="A18" s="63" t="s">
        <v>262</v>
      </c>
      <c r="B18" s="23">
        <v>118660</v>
      </c>
      <c r="C18" s="23">
        <v>74619</v>
      </c>
      <c r="D18" s="23">
        <v>44041</v>
      </c>
      <c r="E18" s="23">
        <v>118660</v>
      </c>
      <c r="F18" s="23">
        <v>74619</v>
      </c>
      <c r="G18" s="23" t="s">
        <v>73</v>
      </c>
      <c r="H18" s="23" t="s">
        <v>73</v>
      </c>
      <c r="I18" s="23" t="s">
        <v>73</v>
      </c>
      <c r="J18" s="23" t="s">
        <v>73</v>
      </c>
      <c r="K18" s="23" t="s">
        <v>74</v>
      </c>
      <c r="L18" s="23" t="s">
        <v>73</v>
      </c>
      <c r="M18" s="23" t="s">
        <v>73</v>
      </c>
      <c r="N18" s="23" t="s">
        <v>73</v>
      </c>
      <c r="O18" s="23" t="s">
        <v>73</v>
      </c>
      <c r="P18" s="23" t="s">
        <v>73</v>
      </c>
      <c r="Q18" s="23" t="s">
        <v>73</v>
      </c>
      <c r="R18" s="23" t="s">
        <v>73</v>
      </c>
      <c r="S18" s="23" t="s">
        <v>73</v>
      </c>
      <c r="T18" s="23" t="s">
        <v>73</v>
      </c>
      <c r="U18" s="59"/>
      <c r="V18" s="64"/>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row>
    <row r="19" spans="1:129" s="60" customFormat="1" ht="15.9" customHeight="1">
      <c r="A19" s="63" t="s">
        <v>263</v>
      </c>
      <c r="B19" s="23">
        <v>57982</v>
      </c>
      <c r="C19" s="23">
        <v>59878</v>
      </c>
      <c r="D19" s="23">
        <v>-1896</v>
      </c>
      <c r="E19" s="23">
        <v>57982</v>
      </c>
      <c r="F19" s="23">
        <v>59878</v>
      </c>
      <c r="G19" s="23" t="s">
        <v>73</v>
      </c>
      <c r="H19" s="23" t="s">
        <v>73</v>
      </c>
      <c r="I19" s="23" t="s">
        <v>73</v>
      </c>
      <c r="J19" s="23" t="s">
        <v>73</v>
      </c>
      <c r="K19" s="23" t="s">
        <v>74</v>
      </c>
      <c r="L19" s="23" t="s">
        <v>73</v>
      </c>
      <c r="M19" s="23" t="s">
        <v>73</v>
      </c>
      <c r="N19" s="23" t="s">
        <v>73</v>
      </c>
      <c r="O19" s="23" t="s">
        <v>73</v>
      </c>
      <c r="P19" s="23" t="s">
        <v>73</v>
      </c>
      <c r="Q19" s="23" t="s">
        <v>73</v>
      </c>
      <c r="R19" s="23" t="s">
        <v>73</v>
      </c>
      <c r="S19" s="23" t="s">
        <v>73</v>
      </c>
      <c r="T19" s="23" t="s">
        <v>73</v>
      </c>
      <c r="U19" s="59"/>
      <c r="V19" s="64"/>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row>
    <row r="20" spans="1:129" s="60" customFormat="1" ht="15.9" customHeight="1">
      <c r="A20" s="63" t="s">
        <v>264</v>
      </c>
      <c r="B20" s="23">
        <v>24911</v>
      </c>
      <c r="C20" s="23">
        <v>25974</v>
      </c>
      <c r="D20" s="23">
        <v>-1063</v>
      </c>
      <c r="E20" s="23">
        <v>18199</v>
      </c>
      <c r="F20" s="23">
        <v>21098</v>
      </c>
      <c r="G20" s="23" t="s">
        <v>73</v>
      </c>
      <c r="H20" s="23" t="s">
        <v>73</v>
      </c>
      <c r="I20" s="23" t="s">
        <v>73</v>
      </c>
      <c r="J20" s="23" t="s">
        <v>73</v>
      </c>
      <c r="K20" s="23" t="s">
        <v>74</v>
      </c>
      <c r="L20" s="23" t="s">
        <v>73</v>
      </c>
      <c r="M20" s="23" t="s">
        <v>73</v>
      </c>
      <c r="N20" s="23" t="s">
        <v>73</v>
      </c>
      <c r="O20" s="23">
        <v>6712</v>
      </c>
      <c r="P20" s="23">
        <v>4876</v>
      </c>
      <c r="Q20" s="23" t="s">
        <v>73</v>
      </c>
      <c r="R20" s="23" t="s">
        <v>73</v>
      </c>
      <c r="S20" s="23" t="s">
        <v>73</v>
      </c>
      <c r="T20" s="23" t="s">
        <v>73</v>
      </c>
      <c r="U20" s="59"/>
      <c r="V20" s="64"/>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row>
    <row r="21" spans="1:129" s="60" customFormat="1" ht="15.9" customHeight="1">
      <c r="A21" s="63" t="s">
        <v>265</v>
      </c>
      <c r="B21" s="23">
        <v>14473</v>
      </c>
      <c r="C21" s="23">
        <v>26068</v>
      </c>
      <c r="D21" s="23">
        <v>-11595</v>
      </c>
      <c r="E21" s="23">
        <v>14473</v>
      </c>
      <c r="F21" s="23">
        <v>26068</v>
      </c>
      <c r="G21" s="23" t="s">
        <v>73</v>
      </c>
      <c r="H21" s="23" t="s">
        <v>73</v>
      </c>
      <c r="I21" s="23" t="s">
        <v>73</v>
      </c>
      <c r="J21" s="23" t="s">
        <v>73</v>
      </c>
      <c r="K21" s="23" t="s">
        <v>74</v>
      </c>
      <c r="L21" s="23" t="s">
        <v>73</v>
      </c>
      <c r="M21" s="23" t="s">
        <v>73</v>
      </c>
      <c r="N21" s="23" t="s">
        <v>73</v>
      </c>
      <c r="O21" s="23" t="s">
        <v>73</v>
      </c>
      <c r="P21" s="23" t="s">
        <v>73</v>
      </c>
      <c r="Q21" s="23" t="s">
        <v>73</v>
      </c>
      <c r="R21" s="23" t="s">
        <v>73</v>
      </c>
      <c r="S21" s="23" t="s">
        <v>73</v>
      </c>
      <c r="T21" s="23" t="s">
        <v>73</v>
      </c>
      <c r="U21" s="59"/>
      <c r="V21" s="64"/>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row>
    <row r="22" spans="1:129" s="60" customFormat="1" ht="15.9" customHeight="1">
      <c r="A22" s="63" t="s">
        <v>266</v>
      </c>
      <c r="B22" s="23">
        <v>12287</v>
      </c>
      <c r="C22" s="23">
        <v>8513</v>
      </c>
      <c r="D22" s="23">
        <v>3774</v>
      </c>
      <c r="E22" s="23">
        <v>12035</v>
      </c>
      <c r="F22" s="23">
        <v>8286</v>
      </c>
      <c r="G22" s="23" t="s">
        <v>73</v>
      </c>
      <c r="H22" s="23" t="s">
        <v>73</v>
      </c>
      <c r="I22" s="23" t="s">
        <v>73</v>
      </c>
      <c r="J22" s="23" t="s">
        <v>73</v>
      </c>
      <c r="K22" s="23" t="s">
        <v>74</v>
      </c>
      <c r="L22" s="23" t="s">
        <v>73</v>
      </c>
      <c r="M22" s="23" t="s">
        <v>73</v>
      </c>
      <c r="N22" s="23" t="s">
        <v>73</v>
      </c>
      <c r="O22" s="23">
        <v>252</v>
      </c>
      <c r="P22" s="23">
        <v>227</v>
      </c>
      <c r="Q22" s="23" t="s">
        <v>73</v>
      </c>
      <c r="R22" s="23" t="s">
        <v>73</v>
      </c>
      <c r="S22" s="23" t="s">
        <v>73</v>
      </c>
      <c r="T22" s="23" t="s">
        <v>73</v>
      </c>
      <c r="U22" s="59"/>
      <c r="V22" s="64"/>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row>
    <row r="23" spans="1:129" s="60" customFormat="1" ht="15.9" customHeight="1">
      <c r="A23" s="63" t="s">
        <v>267</v>
      </c>
      <c r="B23" s="23">
        <v>44396</v>
      </c>
      <c r="C23" s="23">
        <v>77857</v>
      </c>
      <c r="D23" s="23">
        <v>-33461</v>
      </c>
      <c r="E23" s="23">
        <v>44346</v>
      </c>
      <c r="F23" s="23">
        <v>77822</v>
      </c>
      <c r="G23" s="23" t="s">
        <v>73</v>
      </c>
      <c r="H23" s="23" t="s">
        <v>73</v>
      </c>
      <c r="I23" s="23" t="s">
        <v>73</v>
      </c>
      <c r="J23" s="23" t="s">
        <v>73</v>
      </c>
      <c r="K23" s="23" t="s">
        <v>74</v>
      </c>
      <c r="L23" s="23" t="s">
        <v>73</v>
      </c>
      <c r="M23" s="23" t="s">
        <v>73</v>
      </c>
      <c r="N23" s="23" t="s">
        <v>73</v>
      </c>
      <c r="O23" s="23" t="s">
        <v>73</v>
      </c>
      <c r="P23" s="23" t="s">
        <v>73</v>
      </c>
      <c r="Q23" s="23" t="s">
        <v>73</v>
      </c>
      <c r="R23" s="23" t="s">
        <v>73</v>
      </c>
      <c r="S23" s="23">
        <v>50</v>
      </c>
      <c r="T23" s="23">
        <v>35</v>
      </c>
      <c r="U23" s="59"/>
      <c r="V23" s="64"/>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row>
    <row r="24" spans="1:129" s="60" customFormat="1" ht="15.9" customHeight="1">
      <c r="A24" s="63" t="s">
        <v>268</v>
      </c>
      <c r="B24" s="23">
        <v>53775</v>
      </c>
      <c r="C24" s="23">
        <v>47743</v>
      </c>
      <c r="D24" s="23">
        <v>6032</v>
      </c>
      <c r="E24" s="23">
        <v>15299</v>
      </c>
      <c r="F24" s="23">
        <v>13092</v>
      </c>
      <c r="G24" s="23" t="s">
        <v>73</v>
      </c>
      <c r="H24" s="23" t="s">
        <v>73</v>
      </c>
      <c r="I24" s="23" t="s">
        <v>73</v>
      </c>
      <c r="J24" s="23" t="s">
        <v>73</v>
      </c>
      <c r="K24" s="23" t="s">
        <v>74</v>
      </c>
      <c r="L24" s="23" t="s">
        <v>73</v>
      </c>
      <c r="M24" s="23" t="s">
        <v>73</v>
      </c>
      <c r="N24" s="23" t="s">
        <v>73</v>
      </c>
      <c r="O24" s="23">
        <v>38476</v>
      </c>
      <c r="P24" s="23">
        <v>34651</v>
      </c>
      <c r="Q24" s="23" t="s">
        <v>73</v>
      </c>
      <c r="R24" s="23" t="s">
        <v>73</v>
      </c>
      <c r="S24" s="23" t="s">
        <v>73</v>
      </c>
      <c r="T24" s="23" t="s">
        <v>73</v>
      </c>
      <c r="U24" s="59"/>
      <c r="V24" s="64"/>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row>
    <row r="25" spans="1:129" s="60" customFormat="1" ht="15.9" customHeight="1">
      <c r="A25" s="63" t="s">
        <v>269</v>
      </c>
      <c r="B25" s="23">
        <v>40317</v>
      </c>
      <c r="C25" s="23">
        <v>19809</v>
      </c>
      <c r="D25" s="23">
        <v>20508</v>
      </c>
      <c r="E25" s="23">
        <v>40317</v>
      </c>
      <c r="F25" s="23">
        <v>19809</v>
      </c>
      <c r="G25" s="23" t="s">
        <v>73</v>
      </c>
      <c r="H25" s="23" t="s">
        <v>73</v>
      </c>
      <c r="I25" s="23" t="s">
        <v>73</v>
      </c>
      <c r="J25" s="23" t="s">
        <v>73</v>
      </c>
      <c r="K25" s="23" t="s">
        <v>74</v>
      </c>
      <c r="L25" s="23" t="s">
        <v>73</v>
      </c>
      <c r="M25" s="23" t="s">
        <v>73</v>
      </c>
      <c r="N25" s="23" t="s">
        <v>73</v>
      </c>
      <c r="O25" s="23" t="s">
        <v>73</v>
      </c>
      <c r="P25" s="23" t="s">
        <v>73</v>
      </c>
      <c r="Q25" s="23" t="s">
        <v>73</v>
      </c>
      <c r="R25" s="23" t="s">
        <v>73</v>
      </c>
      <c r="S25" s="23" t="s">
        <v>73</v>
      </c>
      <c r="T25" s="23" t="s">
        <v>73</v>
      </c>
      <c r="U25" s="59"/>
      <c r="V25" s="64"/>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row>
    <row r="26" spans="1:129" s="60" customFormat="1" ht="15.9" customHeight="1">
      <c r="A26" s="63" t="s">
        <v>270</v>
      </c>
      <c r="B26" s="23" t="s">
        <v>73</v>
      </c>
      <c r="C26" s="23" t="s">
        <v>73</v>
      </c>
      <c r="D26" s="23" t="s">
        <v>73</v>
      </c>
      <c r="E26" s="23" t="s">
        <v>73</v>
      </c>
      <c r="F26" s="23" t="s">
        <v>73</v>
      </c>
      <c r="G26" s="23" t="s">
        <v>73</v>
      </c>
      <c r="H26" s="23" t="s">
        <v>73</v>
      </c>
      <c r="I26" s="23" t="s">
        <v>73</v>
      </c>
      <c r="J26" s="23" t="s">
        <v>73</v>
      </c>
      <c r="K26" s="23" t="s">
        <v>74</v>
      </c>
      <c r="L26" s="23" t="s">
        <v>73</v>
      </c>
      <c r="M26" s="23" t="s">
        <v>73</v>
      </c>
      <c r="N26" s="23" t="s">
        <v>73</v>
      </c>
      <c r="O26" s="23" t="s">
        <v>73</v>
      </c>
      <c r="P26" s="23" t="s">
        <v>73</v>
      </c>
      <c r="Q26" s="23" t="s">
        <v>73</v>
      </c>
      <c r="R26" s="23" t="s">
        <v>73</v>
      </c>
      <c r="S26" s="23" t="s">
        <v>73</v>
      </c>
      <c r="T26" s="23" t="s">
        <v>73</v>
      </c>
      <c r="U26" s="59"/>
      <c r="V26" s="64"/>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row>
    <row r="27" spans="1:129" s="60" customFormat="1" ht="15.9" customHeight="1">
      <c r="A27" s="63" t="s">
        <v>271</v>
      </c>
      <c r="B27" s="23">
        <v>147372</v>
      </c>
      <c r="C27" s="23">
        <v>169934</v>
      </c>
      <c r="D27" s="23">
        <v>-22562</v>
      </c>
      <c r="E27" s="23">
        <v>147372</v>
      </c>
      <c r="F27" s="23">
        <v>157549</v>
      </c>
      <c r="G27" s="23" t="s">
        <v>73</v>
      </c>
      <c r="H27" s="23">
        <v>5200</v>
      </c>
      <c r="I27" s="23" t="s">
        <v>73</v>
      </c>
      <c r="J27" s="23">
        <v>7185</v>
      </c>
      <c r="K27" s="23" t="s">
        <v>74</v>
      </c>
      <c r="L27" s="23" t="s">
        <v>73</v>
      </c>
      <c r="M27" s="23" t="s">
        <v>73</v>
      </c>
      <c r="N27" s="23" t="s">
        <v>73</v>
      </c>
      <c r="O27" s="23" t="s">
        <v>73</v>
      </c>
      <c r="P27" s="23" t="s">
        <v>73</v>
      </c>
      <c r="Q27" s="23" t="s">
        <v>73</v>
      </c>
      <c r="R27" s="23" t="s">
        <v>73</v>
      </c>
      <c r="S27" s="23" t="s">
        <v>73</v>
      </c>
      <c r="T27" s="23" t="s">
        <v>73</v>
      </c>
      <c r="U27" s="59"/>
      <c r="V27" s="64"/>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row>
    <row r="28" spans="1:129" s="60" customFormat="1" ht="15.9" customHeight="1">
      <c r="A28" s="63" t="s">
        <v>272</v>
      </c>
      <c r="B28" s="23">
        <v>122784</v>
      </c>
      <c r="C28" s="23">
        <v>197034</v>
      </c>
      <c r="D28" s="23">
        <v>-74250</v>
      </c>
      <c r="E28" s="23">
        <v>122784</v>
      </c>
      <c r="F28" s="23">
        <v>185034</v>
      </c>
      <c r="G28" s="23" t="s">
        <v>73</v>
      </c>
      <c r="H28" s="23" t="s">
        <v>73</v>
      </c>
      <c r="I28" s="23" t="s">
        <v>73</v>
      </c>
      <c r="J28" s="23">
        <v>12000</v>
      </c>
      <c r="K28" s="23" t="s">
        <v>74</v>
      </c>
      <c r="L28" s="23" t="s">
        <v>73</v>
      </c>
      <c r="M28" s="23" t="s">
        <v>73</v>
      </c>
      <c r="N28" s="23" t="s">
        <v>73</v>
      </c>
      <c r="O28" s="23" t="s">
        <v>73</v>
      </c>
      <c r="P28" s="23" t="s">
        <v>73</v>
      </c>
      <c r="Q28" s="23" t="s">
        <v>73</v>
      </c>
      <c r="R28" s="23" t="s">
        <v>73</v>
      </c>
      <c r="S28" s="23" t="s">
        <v>73</v>
      </c>
      <c r="T28" s="23" t="s">
        <v>73</v>
      </c>
      <c r="U28" s="59"/>
      <c r="V28" s="64"/>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row>
    <row r="29" spans="1:129" s="60" customFormat="1" ht="15.9" customHeight="1">
      <c r="A29" s="63" t="s">
        <v>273</v>
      </c>
      <c r="B29" s="23">
        <v>36024</v>
      </c>
      <c r="C29" s="23">
        <v>34916</v>
      </c>
      <c r="D29" s="23">
        <v>1108</v>
      </c>
      <c r="E29" s="23">
        <v>20530</v>
      </c>
      <c r="F29" s="23">
        <v>13811</v>
      </c>
      <c r="G29" s="23">
        <v>2500</v>
      </c>
      <c r="H29" s="23">
        <v>14000</v>
      </c>
      <c r="I29" s="23">
        <v>12994</v>
      </c>
      <c r="J29" s="23">
        <v>7105</v>
      </c>
      <c r="K29" s="23" t="s">
        <v>74</v>
      </c>
      <c r="L29" s="23" t="s">
        <v>73</v>
      </c>
      <c r="M29" s="23" t="s">
        <v>73</v>
      </c>
      <c r="N29" s="23" t="s">
        <v>73</v>
      </c>
      <c r="O29" s="23" t="s">
        <v>73</v>
      </c>
      <c r="P29" s="23" t="s">
        <v>73</v>
      </c>
      <c r="Q29" s="23" t="s">
        <v>73</v>
      </c>
      <c r="R29" s="23" t="s">
        <v>73</v>
      </c>
      <c r="S29" s="23" t="s">
        <v>73</v>
      </c>
      <c r="T29" s="23" t="s">
        <v>73</v>
      </c>
      <c r="U29" s="59"/>
      <c r="V29" s="64"/>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row>
    <row r="30" spans="1:129" s="60" customFormat="1" ht="15.9" customHeight="1">
      <c r="A30" s="63" t="s">
        <v>274</v>
      </c>
      <c r="B30" s="23">
        <v>3210</v>
      </c>
      <c r="C30" s="23">
        <v>1116</v>
      </c>
      <c r="D30" s="23">
        <f>B30-C30</f>
        <v>2094</v>
      </c>
      <c r="E30" s="23">
        <v>3210</v>
      </c>
      <c r="F30" s="23">
        <v>1116</v>
      </c>
      <c r="G30" s="23" t="s">
        <v>73</v>
      </c>
      <c r="H30" s="23" t="s">
        <v>73</v>
      </c>
      <c r="I30" s="23" t="s">
        <v>73</v>
      </c>
      <c r="J30" s="23" t="s">
        <v>73</v>
      </c>
      <c r="K30" s="23" t="s">
        <v>74</v>
      </c>
      <c r="L30" s="23" t="s">
        <v>73</v>
      </c>
      <c r="M30" s="23" t="s">
        <v>73</v>
      </c>
      <c r="N30" s="23" t="s">
        <v>73</v>
      </c>
      <c r="O30" s="23" t="s">
        <v>73</v>
      </c>
      <c r="P30" s="23" t="s">
        <v>73</v>
      </c>
      <c r="Q30" s="23" t="s">
        <v>73</v>
      </c>
      <c r="R30" s="23" t="s">
        <v>73</v>
      </c>
      <c r="S30" s="23" t="s">
        <v>73</v>
      </c>
      <c r="T30" s="23" t="s">
        <v>73</v>
      </c>
      <c r="U30" s="59"/>
      <c r="V30" s="64"/>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row>
    <row r="31" spans="1:129" s="60" customFormat="1" ht="15.9" customHeight="1">
      <c r="A31" s="63" t="s">
        <v>275</v>
      </c>
      <c r="B31" s="23">
        <v>64772</v>
      </c>
      <c r="C31" s="23">
        <v>57997</v>
      </c>
      <c r="D31" s="23">
        <v>6775</v>
      </c>
      <c r="E31" s="23">
        <v>64772</v>
      </c>
      <c r="F31" s="23">
        <v>57997</v>
      </c>
      <c r="G31" s="23" t="s">
        <v>73</v>
      </c>
      <c r="H31" s="23" t="s">
        <v>73</v>
      </c>
      <c r="I31" s="23" t="s">
        <v>73</v>
      </c>
      <c r="J31" s="23" t="s">
        <v>73</v>
      </c>
      <c r="K31" s="23" t="s">
        <v>74</v>
      </c>
      <c r="L31" s="23" t="s">
        <v>73</v>
      </c>
      <c r="M31" s="23" t="s">
        <v>73</v>
      </c>
      <c r="N31" s="23" t="s">
        <v>73</v>
      </c>
      <c r="O31" s="23" t="s">
        <v>73</v>
      </c>
      <c r="P31" s="23" t="s">
        <v>73</v>
      </c>
      <c r="Q31" s="23" t="s">
        <v>73</v>
      </c>
      <c r="R31" s="23" t="s">
        <v>73</v>
      </c>
      <c r="S31" s="23" t="s">
        <v>73</v>
      </c>
      <c r="T31" s="23" t="s">
        <v>73</v>
      </c>
      <c r="U31" s="59"/>
      <c r="V31" s="64"/>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row>
    <row r="32" spans="1:129" s="60" customFormat="1" ht="15.9" customHeight="1">
      <c r="A32" s="63" t="s">
        <v>276</v>
      </c>
      <c r="B32" s="23">
        <v>29414</v>
      </c>
      <c r="C32" s="23">
        <v>37389</v>
      </c>
      <c r="D32" s="23">
        <v>-7975</v>
      </c>
      <c r="E32" s="23">
        <v>29414</v>
      </c>
      <c r="F32" s="23">
        <v>37389</v>
      </c>
      <c r="G32" s="23" t="s">
        <v>73</v>
      </c>
      <c r="H32" s="23" t="s">
        <v>73</v>
      </c>
      <c r="I32" s="23" t="s">
        <v>73</v>
      </c>
      <c r="J32" s="23" t="s">
        <v>73</v>
      </c>
      <c r="K32" s="23" t="s">
        <v>74</v>
      </c>
      <c r="L32" s="23" t="s">
        <v>73</v>
      </c>
      <c r="M32" s="23" t="s">
        <v>73</v>
      </c>
      <c r="N32" s="23" t="s">
        <v>73</v>
      </c>
      <c r="O32" s="23" t="s">
        <v>73</v>
      </c>
      <c r="P32" s="23" t="s">
        <v>73</v>
      </c>
      <c r="Q32" s="23" t="s">
        <v>73</v>
      </c>
      <c r="R32" s="23" t="s">
        <v>73</v>
      </c>
      <c r="S32" s="23" t="s">
        <v>73</v>
      </c>
      <c r="T32" s="23" t="s">
        <v>73</v>
      </c>
      <c r="U32" s="59"/>
      <c r="V32" s="64"/>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row>
    <row r="33" spans="1:129" s="60" customFormat="1" ht="15.9" customHeight="1">
      <c r="A33" s="63" t="s">
        <v>277</v>
      </c>
      <c r="B33" s="23">
        <v>56375</v>
      </c>
      <c r="C33" s="23">
        <v>41382</v>
      </c>
      <c r="D33" s="23">
        <v>14993</v>
      </c>
      <c r="E33" s="23">
        <v>56375</v>
      </c>
      <c r="F33" s="23">
        <v>41382</v>
      </c>
      <c r="G33" s="23" t="s">
        <v>73</v>
      </c>
      <c r="H33" s="23" t="s">
        <v>73</v>
      </c>
      <c r="I33" s="23" t="s">
        <v>73</v>
      </c>
      <c r="J33" s="23" t="s">
        <v>73</v>
      </c>
      <c r="K33" s="23" t="s">
        <v>74</v>
      </c>
      <c r="L33" s="23" t="s">
        <v>73</v>
      </c>
      <c r="M33" s="23" t="s">
        <v>73</v>
      </c>
      <c r="N33" s="23" t="s">
        <v>73</v>
      </c>
      <c r="O33" s="23" t="s">
        <v>73</v>
      </c>
      <c r="P33" s="23" t="s">
        <v>73</v>
      </c>
      <c r="Q33" s="23" t="s">
        <v>73</v>
      </c>
      <c r="R33" s="23" t="s">
        <v>73</v>
      </c>
      <c r="S33" s="23" t="s">
        <v>73</v>
      </c>
      <c r="T33" s="23" t="s">
        <v>73</v>
      </c>
      <c r="U33" s="59"/>
      <c r="V33" s="64"/>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row>
    <row r="34" spans="1:129" s="60" customFormat="1" ht="15.9" customHeight="1">
      <c r="A34" s="65" t="s">
        <v>171</v>
      </c>
      <c r="B34" s="23">
        <f>SUM(B5:B33)</f>
        <v>1248624</v>
      </c>
      <c r="C34" s="23">
        <v>1324570</v>
      </c>
      <c r="D34" s="23">
        <f>SUM(D5:D33)</f>
        <v>-75946</v>
      </c>
      <c r="E34" s="23">
        <f>SUM(E5:E33)</f>
        <v>1184510</v>
      </c>
      <c r="F34" s="23">
        <v>1230564</v>
      </c>
      <c r="G34" s="23">
        <v>4500</v>
      </c>
      <c r="H34" s="23">
        <v>26600</v>
      </c>
      <c r="I34" s="23">
        <v>12994</v>
      </c>
      <c r="J34" s="23">
        <v>26290</v>
      </c>
      <c r="K34" s="23" t="s">
        <v>74</v>
      </c>
      <c r="L34" s="23" t="s">
        <v>73</v>
      </c>
      <c r="M34" s="23" t="s">
        <v>73</v>
      </c>
      <c r="N34" s="23">
        <v>100</v>
      </c>
      <c r="O34" s="23">
        <v>46570</v>
      </c>
      <c r="P34" s="23">
        <v>40981</v>
      </c>
      <c r="Q34" s="23" t="s">
        <v>73</v>
      </c>
      <c r="R34" s="23" t="s">
        <v>73</v>
      </c>
      <c r="S34" s="23">
        <v>50</v>
      </c>
      <c r="T34" s="23">
        <v>35</v>
      </c>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row>
    <row r="35" spans="1:129" s="60" customFormat="1" ht="12.9" customHeight="1">
      <c r="A35" s="69" t="s">
        <v>280</v>
      </c>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row>
    <row r="36" spans="1:129" s="60" customFormat="1" ht="12.9" customHeight="1">
      <c r="A36" s="69" t="s">
        <v>327</v>
      </c>
      <c r="B36" s="59"/>
      <c r="C36" s="59"/>
      <c r="D36" s="59"/>
      <c r="E36" s="59"/>
      <c r="F36" s="59"/>
      <c r="G36" s="59"/>
      <c r="H36" s="59"/>
      <c r="I36" s="59"/>
      <c r="J36" s="59"/>
      <c r="K36" s="67"/>
      <c r="L36" s="67"/>
      <c r="M36" s="67"/>
      <c r="N36" s="67"/>
      <c r="O36" s="67"/>
      <c r="P36" s="67"/>
      <c r="Q36" s="67"/>
      <c r="R36" s="67"/>
      <c r="S36" s="67"/>
      <c r="T36" s="67"/>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row>
    <row r="37" spans="1:129" ht="18" customHeight="1">
      <c r="A37" s="69"/>
      <c r="B37" s="70"/>
      <c r="C37" s="70"/>
      <c r="D37" s="70"/>
      <c r="E37" s="70"/>
      <c r="F37" s="70"/>
      <c r="G37" s="70"/>
      <c r="H37" s="70"/>
      <c r="I37" s="70"/>
      <c r="J37" s="70"/>
      <c r="K37" s="70"/>
      <c r="L37" s="70"/>
      <c r="M37" s="70"/>
      <c r="N37" s="70"/>
      <c r="O37" s="70"/>
      <c r="P37" s="70"/>
      <c r="Q37" s="70"/>
      <c r="R37" s="70"/>
      <c r="S37" s="70"/>
      <c r="T37" s="70"/>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row>
    <row r="38" spans="1:129" ht="18" customHeight="1">
      <c r="A38" s="67"/>
      <c r="B38" s="67"/>
      <c r="C38" s="67"/>
      <c r="D38" s="67"/>
      <c r="E38" s="67"/>
      <c r="F38" s="67"/>
      <c r="G38" s="67"/>
      <c r="H38" s="67"/>
      <c r="I38" s="67"/>
      <c r="J38" s="67"/>
      <c r="K38" s="67"/>
      <c r="L38" s="67"/>
      <c r="M38" s="67"/>
      <c r="N38" s="67"/>
      <c r="O38" s="67"/>
      <c r="P38" s="67"/>
      <c r="Q38" s="67"/>
      <c r="R38" s="67"/>
      <c r="S38" s="67"/>
      <c r="T38" s="6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row>
    <row r="39" spans="1:129" ht="18" customHeight="1">
      <c r="A39" s="67"/>
      <c r="B39" s="70"/>
      <c r="C39" s="70"/>
      <c r="D39" s="70"/>
      <c r="E39" s="70"/>
      <c r="F39" s="70"/>
      <c r="G39" s="70"/>
      <c r="H39" s="70"/>
      <c r="I39" s="70"/>
      <c r="J39" s="70"/>
      <c r="K39" s="70"/>
      <c r="L39" s="70"/>
      <c r="M39" s="70"/>
      <c r="N39" s="70"/>
      <c r="O39" s="70"/>
      <c r="P39" s="70"/>
      <c r="Q39" s="70"/>
      <c r="R39" s="70"/>
      <c r="S39" s="70"/>
      <c r="T39" s="70"/>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row>
    <row r="40" spans="1:129" ht="18" customHeight="1">
      <c r="A40" s="67"/>
      <c r="B40" s="67"/>
      <c r="C40" s="67"/>
      <c r="D40" s="67"/>
      <c r="E40" s="67"/>
      <c r="F40" s="67"/>
      <c r="G40" s="67"/>
      <c r="H40" s="67"/>
      <c r="I40" s="67"/>
      <c r="J40" s="67"/>
      <c r="K40" s="67"/>
      <c r="L40" s="67"/>
      <c r="M40" s="67"/>
      <c r="N40" s="67"/>
      <c r="O40" s="67"/>
      <c r="P40" s="67"/>
      <c r="Q40" s="67"/>
      <c r="R40" s="67"/>
      <c r="S40" s="67"/>
      <c r="T40" s="6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row>
    <row r="41" spans="1:129" ht="18" customHeight="1">
      <c r="A41" s="67"/>
      <c r="B41" s="67"/>
      <c r="C41" s="67"/>
      <c r="D41" s="67"/>
      <c r="E41" s="67"/>
      <c r="F41" s="67"/>
      <c r="G41" s="67"/>
      <c r="H41" s="67"/>
      <c r="I41" s="67"/>
      <c r="J41" s="67"/>
      <c r="K41" s="67"/>
      <c r="L41" s="67"/>
      <c r="M41" s="67"/>
      <c r="N41" s="67"/>
      <c r="O41" s="67"/>
      <c r="P41" s="67"/>
      <c r="Q41" s="67"/>
      <c r="R41" s="67"/>
      <c r="S41" s="67"/>
      <c r="T41" s="6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row>
    <row r="42" spans="1:129" ht="18" customHeight="1">
      <c r="A42" s="67"/>
      <c r="B42" s="67"/>
      <c r="C42" s="67"/>
      <c r="D42" s="67"/>
      <c r="E42" s="67"/>
      <c r="F42" s="67"/>
      <c r="G42" s="67"/>
      <c r="H42" s="67"/>
      <c r="I42" s="67"/>
      <c r="J42" s="67"/>
      <c r="K42" s="67"/>
      <c r="L42" s="67"/>
      <c r="M42" s="67"/>
      <c r="N42" s="67"/>
      <c r="O42" s="67"/>
      <c r="P42" s="67"/>
      <c r="Q42" s="67"/>
      <c r="R42" s="67"/>
      <c r="S42" s="67"/>
      <c r="T42" s="6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row>
    <row r="43" spans="1:129" ht="18" customHeight="1">
      <c r="A43" s="67"/>
      <c r="B43" s="67"/>
      <c r="C43" s="67"/>
      <c r="D43" s="67"/>
      <c r="E43" s="67"/>
      <c r="F43" s="67"/>
      <c r="G43" s="67"/>
      <c r="H43" s="67"/>
      <c r="I43" s="67"/>
      <c r="J43" s="67"/>
      <c r="K43" s="67"/>
      <c r="L43" s="67"/>
      <c r="M43" s="67"/>
      <c r="N43" s="67"/>
      <c r="O43" s="67"/>
      <c r="P43" s="67"/>
      <c r="Q43" s="67"/>
      <c r="R43" s="67"/>
      <c r="S43" s="67"/>
      <c r="T43" s="6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row>
    <row r="44" spans="1:129" ht="18" customHeight="1">
      <c r="A44" s="67"/>
      <c r="B44" s="67"/>
      <c r="C44" s="67"/>
      <c r="D44" s="67"/>
      <c r="E44" s="67"/>
      <c r="F44" s="67"/>
      <c r="G44" s="67"/>
      <c r="H44" s="67"/>
      <c r="I44" s="67"/>
      <c r="J44" s="67"/>
      <c r="K44" s="67"/>
      <c r="L44" s="67"/>
      <c r="M44" s="67"/>
      <c r="N44" s="67"/>
      <c r="O44" s="67"/>
      <c r="P44" s="67"/>
      <c r="Q44" s="67"/>
      <c r="R44" s="67"/>
      <c r="S44" s="67"/>
      <c r="T44" s="6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row>
    <row r="45" spans="1:129" ht="18" customHeight="1">
      <c r="A45" s="67"/>
      <c r="B45" s="67"/>
      <c r="C45" s="67"/>
      <c r="D45" s="67"/>
      <c r="E45" s="67"/>
      <c r="F45" s="67"/>
      <c r="G45" s="67"/>
      <c r="H45" s="67"/>
      <c r="I45" s="67"/>
      <c r="J45" s="67"/>
      <c r="K45" s="67"/>
      <c r="L45" s="67"/>
      <c r="M45" s="67"/>
      <c r="N45" s="67"/>
      <c r="O45" s="67"/>
      <c r="P45" s="67"/>
      <c r="Q45" s="67"/>
      <c r="R45" s="67"/>
      <c r="S45" s="67"/>
      <c r="T45" s="6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row>
    <row r="46" spans="1:129" ht="18" customHeight="1">
      <c r="A46" s="67"/>
      <c r="B46" s="67"/>
      <c r="C46" s="67"/>
      <c r="D46" s="67"/>
      <c r="E46" s="67"/>
      <c r="F46" s="67"/>
      <c r="G46" s="67"/>
      <c r="H46" s="67"/>
      <c r="I46" s="67"/>
      <c r="J46" s="67"/>
      <c r="K46" s="67"/>
      <c r="L46" s="67"/>
      <c r="M46" s="67"/>
      <c r="N46" s="67"/>
      <c r="O46" s="67"/>
      <c r="P46" s="67"/>
      <c r="Q46" s="67"/>
      <c r="R46" s="67"/>
      <c r="S46" s="67"/>
      <c r="T46" s="6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row>
    <row r="47" spans="1:129" ht="18" customHeight="1">
      <c r="A47" s="67"/>
      <c r="B47" s="67"/>
      <c r="C47" s="67"/>
      <c r="D47" s="67"/>
      <c r="E47" s="67"/>
      <c r="F47" s="67"/>
      <c r="G47" s="67"/>
      <c r="H47" s="67"/>
      <c r="I47" s="67"/>
      <c r="J47" s="67"/>
      <c r="K47" s="67"/>
      <c r="L47" s="67"/>
      <c r="M47" s="67"/>
      <c r="N47" s="67"/>
      <c r="O47" s="67"/>
      <c r="P47" s="67"/>
      <c r="Q47" s="67"/>
      <c r="R47" s="67"/>
      <c r="S47" s="67"/>
      <c r="T47" s="6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row>
    <row r="48" spans="1:129" ht="18" customHeight="1">
      <c r="A48" s="67"/>
      <c r="B48" s="67"/>
      <c r="C48" s="67"/>
      <c r="D48" s="67"/>
      <c r="E48" s="67"/>
      <c r="F48" s="67"/>
      <c r="G48" s="67"/>
      <c r="H48" s="67"/>
      <c r="I48" s="67"/>
      <c r="J48" s="67"/>
      <c r="K48" s="67"/>
      <c r="L48" s="67"/>
      <c r="M48" s="67"/>
      <c r="N48" s="67"/>
      <c r="O48" s="67"/>
      <c r="P48" s="67"/>
      <c r="Q48" s="67"/>
      <c r="R48" s="67"/>
      <c r="S48" s="67"/>
      <c r="T48" s="6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row>
    <row r="49" spans="1:129" ht="18" customHeight="1">
      <c r="A49" s="67"/>
      <c r="B49" s="67"/>
      <c r="C49" s="67"/>
      <c r="D49" s="67"/>
      <c r="E49" s="67"/>
      <c r="F49" s="67"/>
      <c r="G49" s="67"/>
      <c r="H49" s="67"/>
      <c r="I49" s="67"/>
      <c r="J49" s="67"/>
      <c r="K49" s="67"/>
      <c r="L49" s="67"/>
      <c r="M49" s="67"/>
      <c r="N49" s="67"/>
      <c r="O49" s="67"/>
      <c r="P49" s="67"/>
      <c r="Q49" s="67"/>
      <c r="R49" s="67"/>
      <c r="S49" s="67"/>
      <c r="T49" s="6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row>
    <row r="50" spans="1:129" ht="18" customHeight="1">
      <c r="A50" s="67"/>
      <c r="B50" s="67"/>
      <c r="C50" s="67"/>
      <c r="D50" s="67"/>
      <c r="E50" s="67"/>
      <c r="F50" s="67"/>
      <c r="G50" s="67"/>
      <c r="H50" s="67"/>
      <c r="I50" s="67"/>
      <c r="J50" s="67"/>
      <c r="K50" s="67"/>
      <c r="L50" s="67"/>
      <c r="M50" s="67"/>
      <c r="N50" s="67"/>
      <c r="O50" s="67"/>
      <c r="P50" s="67"/>
      <c r="Q50" s="67"/>
      <c r="R50" s="67"/>
      <c r="S50" s="67"/>
      <c r="T50" s="6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row>
    <row r="51" spans="1:129" ht="18" customHeight="1">
      <c r="A51" s="67"/>
      <c r="B51" s="67"/>
      <c r="C51" s="67"/>
      <c r="D51" s="67"/>
      <c r="E51" s="67"/>
      <c r="F51" s="67"/>
      <c r="G51" s="67"/>
      <c r="H51" s="67"/>
      <c r="I51" s="67"/>
      <c r="J51" s="67"/>
      <c r="K51" s="67"/>
      <c r="L51" s="67"/>
      <c r="M51" s="67"/>
      <c r="N51" s="67"/>
      <c r="O51" s="67"/>
      <c r="P51" s="67"/>
      <c r="Q51" s="67"/>
      <c r="R51" s="67"/>
      <c r="S51" s="67"/>
      <c r="T51" s="6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row>
    <row r="52" spans="1:129" ht="18" customHeight="1">
      <c r="A52" s="67"/>
      <c r="B52" s="67"/>
      <c r="C52" s="67"/>
      <c r="D52" s="67"/>
      <c r="E52" s="67"/>
      <c r="F52" s="67"/>
      <c r="G52" s="67"/>
      <c r="H52" s="67"/>
      <c r="I52" s="67"/>
      <c r="J52" s="67"/>
      <c r="K52" s="67"/>
      <c r="L52" s="67"/>
      <c r="M52" s="67"/>
      <c r="N52" s="67"/>
      <c r="O52" s="67"/>
      <c r="P52" s="67"/>
      <c r="Q52" s="67"/>
      <c r="R52" s="67"/>
      <c r="S52" s="67"/>
      <c r="T52" s="6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row>
    <row r="53" spans="1:129" ht="18" customHeight="1">
      <c r="A53" s="67"/>
      <c r="B53" s="67"/>
      <c r="C53" s="67"/>
      <c r="D53" s="67"/>
      <c r="E53" s="67"/>
      <c r="F53" s="67"/>
      <c r="G53" s="67"/>
      <c r="H53" s="67"/>
      <c r="I53" s="67"/>
      <c r="J53" s="67"/>
      <c r="K53" s="67"/>
      <c r="L53" s="67"/>
      <c r="M53" s="67"/>
      <c r="N53" s="67"/>
      <c r="O53" s="67"/>
      <c r="P53" s="67"/>
      <c r="Q53" s="67"/>
      <c r="R53" s="67"/>
      <c r="S53" s="67"/>
      <c r="T53" s="6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row>
    <row r="54" spans="1:129" ht="18" customHeight="1">
      <c r="A54" s="67"/>
      <c r="B54" s="67"/>
      <c r="C54" s="67"/>
      <c r="D54" s="67"/>
      <c r="E54" s="67"/>
      <c r="F54" s="67"/>
      <c r="G54" s="67"/>
      <c r="H54" s="67"/>
      <c r="I54" s="67"/>
      <c r="J54" s="67"/>
      <c r="K54" s="67"/>
      <c r="L54" s="67"/>
      <c r="M54" s="67"/>
      <c r="N54" s="67"/>
      <c r="O54" s="67"/>
      <c r="P54" s="67"/>
      <c r="Q54" s="67"/>
      <c r="R54" s="67"/>
      <c r="S54" s="67"/>
      <c r="T54" s="6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row>
    <row r="55" spans="1:129" ht="18" customHeight="1">
      <c r="A55" s="67"/>
      <c r="B55" s="67"/>
      <c r="C55" s="67"/>
      <c r="D55" s="67"/>
      <c r="E55" s="67"/>
      <c r="F55" s="67"/>
      <c r="G55" s="67"/>
      <c r="H55" s="67"/>
      <c r="I55" s="67"/>
      <c r="J55" s="67"/>
      <c r="K55" s="67"/>
      <c r="L55" s="67"/>
      <c r="M55" s="67"/>
      <c r="N55" s="67"/>
      <c r="O55" s="67"/>
      <c r="P55" s="67"/>
      <c r="Q55" s="67"/>
      <c r="R55" s="67"/>
      <c r="S55" s="67"/>
      <c r="T55" s="6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row>
    <row r="56" spans="1:129" ht="18" customHeight="1">
      <c r="A56" s="67"/>
      <c r="B56" s="67"/>
      <c r="C56" s="67"/>
      <c r="D56" s="67"/>
      <c r="E56" s="67"/>
      <c r="F56" s="67"/>
      <c r="G56" s="67"/>
      <c r="H56" s="67"/>
      <c r="I56" s="67"/>
      <c r="J56" s="67"/>
      <c r="K56" s="67"/>
      <c r="L56" s="67"/>
      <c r="M56" s="67"/>
      <c r="N56" s="67"/>
      <c r="O56" s="67"/>
      <c r="P56" s="67"/>
      <c r="Q56" s="67"/>
      <c r="R56" s="67"/>
      <c r="S56" s="67"/>
      <c r="T56" s="6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row>
    <row r="57" spans="1:129" ht="18" customHeight="1">
      <c r="A57" s="67"/>
      <c r="B57" s="67"/>
      <c r="C57" s="67"/>
      <c r="D57" s="67"/>
      <c r="E57" s="67"/>
      <c r="F57" s="67"/>
      <c r="G57" s="67"/>
      <c r="H57" s="67"/>
      <c r="I57" s="67"/>
      <c r="J57" s="67"/>
      <c r="K57" s="67"/>
      <c r="L57" s="67"/>
      <c r="M57" s="67"/>
      <c r="N57" s="67"/>
      <c r="O57" s="67"/>
      <c r="P57" s="67"/>
      <c r="Q57" s="67"/>
      <c r="R57" s="67"/>
      <c r="S57" s="67"/>
      <c r="T57" s="6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row>
    <row r="58" spans="1:129" ht="18" customHeight="1">
      <c r="A58" s="67"/>
      <c r="B58" s="67"/>
      <c r="C58" s="67"/>
      <c r="D58" s="67"/>
      <c r="E58" s="67"/>
      <c r="F58" s="67"/>
      <c r="G58" s="67"/>
      <c r="H58" s="67"/>
      <c r="I58" s="67"/>
      <c r="J58" s="67"/>
      <c r="K58" s="67"/>
      <c r="L58" s="67"/>
      <c r="M58" s="67"/>
      <c r="N58" s="67"/>
      <c r="O58" s="67"/>
      <c r="P58" s="67"/>
      <c r="Q58" s="67"/>
      <c r="R58" s="67"/>
      <c r="S58" s="67"/>
      <c r="T58" s="6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row>
    <row r="59" spans="1:129" ht="18" customHeight="1">
      <c r="A59" s="67"/>
      <c r="B59" s="67"/>
      <c r="C59" s="67"/>
      <c r="D59" s="67"/>
      <c r="E59" s="67"/>
      <c r="F59" s="67"/>
      <c r="G59" s="67"/>
      <c r="H59" s="67"/>
      <c r="I59" s="67"/>
      <c r="J59" s="67"/>
      <c r="K59" s="67"/>
      <c r="L59" s="67"/>
      <c r="M59" s="67"/>
      <c r="N59" s="67"/>
      <c r="O59" s="67"/>
      <c r="P59" s="67"/>
      <c r="Q59" s="67"/>
      <c r="R59" s="67"/>
      <c r="S59" s="67"/>
      <c r="T59" s="6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row>
    <row r="60" spans="1:129" ht="18" customHeight="1">
      <c r="A60" s="67"/>
      <c r="B60" s="67"/>
      <c r="C60" s="67"/>
      <c r="D60" s="67"/>
      <c r="E60" s="67"/>
      <c r="F60" s="67"/>
      <c r="G60" s="67"/>
      <c r="H60" s="67"/>
      <c r="I60" s="67"/>
      <c r="J60" s="67"/>
      <c r="K60" s="67"/>
      <c r="L60" s="67"/>
      <c r="M60" s="67"/>
      <c r="N60" s="67"/>
      <c r="O60" s="67"/>
      <c r="P60" s="67"/>
      <c r="Q60" s="67"/>
      <c r="R60" s="67"/>
      <c r="S60" s="67"/>
      <c r="T60" s="6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row>
    <row r="61" spans="1:129" ht="18" customHeight="1">
      <c r="A61" s="67"/>
      <c r="B61" s="67"/>
      <c r="C61" s="67"/>
      <c r="D61" s="67"/>
      <c r="E61" s="67"/>
      <c r="F61" s="67"/>
      <c r="G61" s="67"/>
      <c r="H61" s="67"/>
      <c r="I61" s="67"/>
      <c r="J61" s="67"/>
      <c r="K61" s="67"/>
      <c r="L61" s="67"/>
      <c r="M61" s="67"/>
      <c r="N61" s="67"/>
      <c r="O61" s="67"/>
      <c r="P61" s="67"/>
      <c r="Q61" s="67"/>
      <c r="R61" s="67"/>
      <c r="S61" s="67"/>
      <c r="T61" s="6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row>
    <row r="62" spans="1:129" ht="18" customHeight="1">
      <c r="A62" s="67"/>
      <c r="B62" s="67"/>
      <c r="C62" s="67"/>
      <c r="D62" s="67"/>
      <c r="E62" s="67"/>
      <c r="F62" s="67"/>
      <c r="G62" s="67"/>
      <c r="H62" s="67"/>
      <c r="I62" s="67"/>
      <c r="J62" s="67"/>
      <c r="K62" s="67"/>
      <c r="L62" s="67"/>
      <c r="M62" s="67"/>
      <c r="N62" s="67"/>
      <c r="O62" s="67"/>
      <c r="P62" s="67"/>
      <c r="Q62" s="67"/>
      <c r="R62" s="67"/>
      <c r="S62" s="67"/>
      <c r="T62" s="6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row>
    <row r="63" spans="1:129" ht="18" customHeight="1">
      <c r="A63" s="67"/>
      <c r="B63" s="67"/>
      <c r="C63" s="67"/>
      <c r="D63" s="67"/>
      <c r="E63" s="67"/>
      <c r="F63" s="67"/>
      <c r="G63" s="67"/>
      <c r="H63" s="67"/>
      <c r="I63" s="67"/>
      <c r="J63" s="67"/>
      <c r="K63" s="67"/>
      <c r="L63" s="67"/>
      <c r="M63" s="67"/>
      <c r="N63" s="67"/>
      <c r="O63" s="67"/>
      <c r="P63" s="67"/>
      <c r="Q63" s="67"/>
      <c r="R63" s="67"/>
      <c r="S63" s="67"/>
      <c r="T63" s="6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row>
    <row r="64" spans="1:129" ht="18" customHeight="1">
      <c r="A64" s="67"/>
      <c r="B64" s="67"/>
      <c r="C64" s="67"/>
      <c r="D64" s="67"/>
      <c r="E64" s="67"/>
      <c r="F64" s="67"/>
      <c r="G64" s="67"/>
      <c r="H64" s="67"/>
      <c r="I64" s="67"/>
      <c r="J64" s="67"/>
      <c r="K64" s="67"/>
      <c r="L64" s="67"/>
      <c r="M64" s="67"/>
      <c r="N64" s="67"/>
      <c r="O64" s="67"/>
      <c r="P64" s="67"/>
      <c r="Q64" s="67"/>
      <c r="R64" s="67"/>
      <c r="S64" s="67"/>
      <c r="T64" s="6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row>
    <row r="65" spans="1:129" ht="18" customHeight="1">
      <c r="A65" s="67"/>
      <c r="B65" s="67"/>
      <c r="C65" s="67"/>
      <c r="D65" s="67"/>
      <c r="E65" s="67"/>
      <c r="F65" s="67"/>
      <c r="G65" s="67"/>
      <c r="H65" s="67"/>
      <c r="I65" s="67"/>
      <c r="J65" s="67"/>
      <c r="K65" s="67"/>
      <c r="L65" s="67"/>
      <c r="M65" s="67"/>
      <c r="N65" s="67"/>
      <c r="O65" s="67"/>
      <c r="P65" s="67"/>
      <c r="Q65" s="67"/>
      <c r="R65" s="67"/>
      <c r="S65" s="67"/>
      <c r="T65" s="6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row>
    <row r="66" spans="1:129" ht="18" customHeight="1">
      <c r="A66" s="67"/>
      <c r="B66" s="67"/>
      <c r="C66" s="67"/>
      <c r="D66" s="67"/>
      <c r="E66" s="67"/>
      <c r="F66" s="67"/>
      <c r="G66" s="67"/>
      <c r="H66" s="67"/>
      <c r="I66" s="67"/>
      <c r="J66" s="67"/>
      <c r="K66" s="67"/>
      <c r="L66" s="67"/>
      <c r="M66" s="67"/>
      <c r="N66" s="67"/>
      <c r="O66" s="67"/>
      <c r="P66" s="67"/>
      <c r="Q66" s="67"/>
      <c r="R66" s="67"/>
      <c r="S66" s="67"/>
      <c r="T66" s="6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row>
    <row r="67" spans="1:129" ht="18" customHeight="1">
      <c r="A67" s="67"/>
      <c r="B67" s="67"/>
      <c r="C67" s="67"/>
      <c r="D67" s="67"/>
      <c r="E67" s="67"/>
      <c r="F67" s="67"/>
      <c r="G67" s="67"/>
      <c r="H67" s="67"/>
      <c r="I67" s="67"/>
      <c r="J67" s="67"/>
      <c r="K67" s="67"/>
      <c r="L67" s="67"/>
      <c r="M67" s="67"/>
      <c r="N67" s="67"/>
      <c r="O67" s="67"/>
      <c r="P67" s="67"/>
      <c r="Q67" s="67"/>
      <c r="R67" s="67"/>
      <c r="S67" s="67"/>
      <c r="T67" s="6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row>
    <row r="68" spans="1:129">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row>
    <row r="69" spans="1:129">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row>
    <row r="70" spans="1:129">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row>
    <row r="71" spans="1:129">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row>
    <row r="72" spans="1:129">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row>
    <row r="73" spans="1:129">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row>
    <row r="74" spans="1:129">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row>
    <row r="75" spans="1:129">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row>
    <row r="76" spans="1:129">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c r="DY76" s="57"/>
    </row>
    <row r="77" spans="1:129">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row>
    <row r="78" spans="1:129">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row>
    <row r="79" spans="1:129">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row>
    <row r="80" spans="1:129">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row>
    <row r="81" spans="1:129">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7"/>
      <c r="DV81" s="57"/>
      <c r="DW81" s="57"/>
      <c r="DX81" s="57"/>
      <c r="DY81" s="57"/>
    </row>
    <row r="82" spans="1:129">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7"/>
      <c r="DV82" s="57"/>
      <c r="DW82" s="57"/>
      <c r="DX82" s="57"/>
      <c r="DY82" s="57"/>
    </row>
    <row r="83" spans="1:129">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DP83" s="57"/>
      <c r="DQ83" s="57"/>
      <c r="DR83" s="57"/>
      <c r="DS83" s="57"/>
      <c r="DT83" s="57"/>
      <c r="DU83" s="57"/>
      <c r="DV83" s="57"/>
      <c r="DW83" s="57"/>
      <c r="DX83" s="57"/>
      <c r="DY83" s="57"/>
    </row>
    <row r="84" spans="1:129">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c r="DN84" s="57"/>
      <c r="DO84" s="57"/>
      <c r="DP84" s="57"/>
      <c r="DQ84" s="57"/>
      <c r="DR84" s="57"/>
      <c r="DS84" s="57"/>
      <c r="DT84" s="57"/>
      <c r="DU84" s="57"/>
      <c r="DV84" s="57"/>
      <c r="DW84" s="57"/>
      <c r="DX84" s="57"/>
      <c r="DY84" s="57"/>
    </row>
    <row r="85" spans="1:129">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7"/>
      <c r="DV85" s="57"/>
      <c r="DW85" s="57"/>
      <c r="DX85" s="57"/>
      <c r="DY85" s="57"/>
    </row>
    <row r="86" spans="1:129">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DP86" s="57"/>
      <c r="DQ86" s="57"/>
      <c r="DR86" s="57"/>
      <c r="DS86" s="57"/>
      <c r="DT86" s="57"/>
      <c r="DU86" s="57"/>
      <c r="DV86" s="57"/>
      <c r="DW86" s="57"/>
      <c r="DX86" s="57"/>
      <c r="DY86" s="57"/>
    </row>
    <row r="87" spans="1:129">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c r="DL87" s="57"/>
      <c r="DM87" s="57"/>
      <c r="DN87" s="57"/>
      <c r="DO87" s="57"/>
      <c r="DP87" s="57"/>
      <c r="DQ87" s="57"/>
      <c r="DR87" s="57"/>
      <c r="DS87" s="57"/>
      <c r="DT87" s="57"/>
      <c r="DU87" s="57"/>
      <c r="DV87" s="57"/>
      <c r="DW87" s="57"/>
      <c r="DX87" s="57"/>
      <c r="DY87" s="57"/>
    </row>
    <row r="88" spans="1:129">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c r="DL88" s="57"/>
      <c r="DM88" s="57"/>
      <c r="DN88" s="57"/>
      <c r="DO88" s="57"/>
      <c r="DP88" s="57"/>
      <c r="DQ88" s="57"/>
      <c r="DR88" s="57"/>
      <c r="DS88" s="57"/>
      <c r="DT88" s="57"/>
      <c r="DU88" s="57"/>
      <c r="DV88" s="57"/>
      <c r="DW88" s="57"/>
      <c r="DX88" s="57"/>
      <c r="DY88" s="57"/>
    </row>
    <row r="89" spans="1:129">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c r="DL89" s="57"/>
      <c r="DM89" s="57"/>
      <c r="DN89" s="57"/>
      <c r="DO89" s="57"/>
      <c r="DP89" s="57"/>
      <c r="DQ89" s="57"/>
      <c r="DR89" s="57"/>
      <c r="DS89" s="57"/>
      <c r="DT89" s="57"/>
      <c r="DU89" s="57"/>
      <c r="DV89" s="57"/>
      <c r="DW89" s="57"/>
      <c r="DX89" s="57"/>
      <c r="DY89" s="57"/>
    </row>
    <row r="90" spans="1:129">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c r="DL90" s="57"/>
      <c r="DM90" s="57"/>
      <c r="DN90" s="57"/>
      <c r="DO90" s="57"/>
      <c r="DP90" s="57"/>
      <c r="DQ90" s="57"/>
      <c r="DR90" s="57"/>
      <c r="DS90" s="57"/>
      <c r="DT90" s="57"/>
      <c r="DU90" s="57"/>
      <c r="DV90" s="57"/>
      <c r="DW90" s="57"/>
      <c r="DX90" s="57"/>
      <c r="DY90" s="57"/>
    </row>
    <row r="91" spans="1:129">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c r="DL91" s="57"/>
      <c r="DM91" s="57"/>
      <c r="DN91" s="57"/>
      <c r="DO91" s="57"/>
      <c r="DP91" s="57"/>
      <c r="DQ91" s="57"/>
      <c r="DR91" s="57"/>
      <c r="DS91" s="57"/>
      <c r="DT91" s="57"/>
      <c r="DU91" s="57"/>
      <c r="DV91" s="57"/>
      <c r="DW91" s="57"/>
      <c r="DX91" s="57"/>
      <c r="DY91" s="57"/>
    </row>
    <row r="92" spans="1:129">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c r="DL92" s="57"/>
      <c r="DM92" s="57"/>
      <c r="DN92" s="57"/>
      <c r="DO92" s="57"/>
      <c r="DP92" s="57"/>
      <c r="DQ92" s="57"/>
      <c r="DR92" s="57"/>
      <c r="DS92" s="57"/>
      <c r="DT92" s="57"/>
      <c r="DU92" s="57"/>
      <c r="DV92" s="57"/>
      <c r="DW92" s="57"/>
      <c r="DX92" s="57"/>
      <c r="DY92" s="57"/>
    </row>
    <row r="93" spans="1:129">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c r="DL93" s="57"/>
      <c r="DM93" s="57"/>
      <c r="DN93" s="57"/>
      <c r="DO93" s="57"/>
      <c r="DP93" s="57"/>
      <c r="DQ93" s="57"/>
      <c r="DR93" s="57"/>
      <c r="DS93" s="57"/>
      <c r="DT93" s="57"/>
      <c r="DU93" s="57"/>
      <c r="DV93" s="57"/>
      <c r="DW93" s="57"/>
      <c r="DX93" s="57"/>
      <c r="DY93" s="57"/>
    </row>
    <row r="94" spans="1:129">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c r="DJ94" s="57"/>
      <c r="DK94" s="57"/>
      <c r="DL94" s="57"/>
      <c r="DM94" s="57"/>
      <c r="DN94" s="57"/>
      <c r="DO94" s="57"/>
      <c r="DP94" s="57"/>
      <c r="DQ94" s="57"/>
      <c r="DR94" s="57"/>
      <c r="DS94" s="57"/>
      <c r="DT94" s="57"/>
      <c r="DU94" s="57"/>
      <c r="DV94" s="57"/>
      <c r="DW94" s="57"/>
      <c r="DX94" s="57"/>
      <c r="DY94" s="57"/>
    </row>
    <row r="95" spans="1:129">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c r="DJ95" s="57"/>
      <c r="DK95" s="57"/>
      <c r="DL95" s="57"/>
      <c r="DM95" s="57"/>
      <c r="DN95" s="57"/>
      <c r="DO95" s="57"/>
      <c r="DP95" s="57"/>
      <c r="DQ95" s="57"/>
      <c r="DR95" s="57"/>
      <c r="DS95" s="57"/>
      <c r="DT95" s="57"/>
      <c r="DU95" s="57"/>
      <c r="DV95" s="57"/>
      <c r="DW95" s="57"/>
      <c r="DX95" s="57"/>
      <c r="DY95" s="57"/>
    </row>
    <row r="96" spans="1:129">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c r="DD96" s="57"/>
      <c r="DE96" s="57"/>
      <c r="DF96" s="57"/>
      <c r="DG96" s="57"/>
      <c r="DH96" s="57"/>
      <c r="DI96" s="57"/>
      <c r="DJ96" s="57"/>
      <c r="DK96" s="57"/>
      <c r="DL96" s="57"/>
      <c r="DM96" s="57"/>
      <c r="DN96" s="57"/>
      <c r="DO96" s="57"/>
      <c r="DP96" s="57"/>
      <c r="DQ96" s="57"/>
      <c r="DR96" s="57"/>
      <c r="DS96" s="57"/>
      <c r="DT96" s="57"/>
      <c r="DU96" s="57"/>
      <c r="DV96" s="57"/>
      <c r="DW96" s="57"/>
      <c r="DX96" s="57"/>
      <c r="DY96" s="57"/>
    </row>
    <row r="97" spans="1:129">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c r="DL97" s="57"/>
      <c r="DM97" s="57"/>
      <c r="DN97" s="57"/>
      <c r="DO97" s="57"/>
      <c r="DP97" s="57"/>
      <c r="DQ97" s="57"/>
      <c r="DR97" s="57"/>
      <c r="DS97" s="57"/>
      <c r="DT97" s="57"/>
      <c r="DU97" s="57"/>
      <c r="DV97" s="57"/>
      <c r="DW97" s="57"/>
      <c r="DX97" s="57"/>
      <c r="DY97" s="57"/>
    </row>
    <row r="98" spans="1:129">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c r="DJ98" s="57"/>
      <c r="DK98" s="57"/>
      <c r="DL98" s="57"/>
      <c r="DM98" s="57"/>
      <c r="DN98" s="57"/>
      <c r="DO98" s="57"/>
      <c r="DP98" s="57"/>
      <c r="DQ98" s="57"/>
      <c r="DR98" s="57"/>
      <c r="DS98" s="57"/>
      <c r="DT98" s="57"/>
      <c r="DU98" s="57"/>
      <c r="DV98" s="57"/>
      <c r="DW98" s="57"/>
      <c r="DX98" s="57"/>
      <c r="DY98" s="57"/>
    </row>
    <row r="99" spans="1:129">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c r="DL99" s="57"/>
      <c r="DM99" s="57"/>
      <c r="DN99" s="57"/>
      <c r="DO99" s="57"/>
      <c r="DP99" s="57"/>
      <c r="DQ99" s="57"/>
      <c r="DR99" s="57"/>
      <c r="DS99" s="57"/>
      <c r="DT99" s="57"/>
      <c r="DU99" s="57"/>
      <c r="DV99" s="57"/>
      <c r="DW99" s="57"/>
      <c r="DX99" s="57"/>
      <c r="DY99" s="57"/>
    </row>
    <row r="100" spans="1:129">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c r="DY100" s="57"/>
    </row>
    <row r="101" spans="1:129">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c r="DN101" s="57"/>
      <c r="DO101" s="57"/>
      <c r="DP101" s="57"/>
      <c r="DQ101" s="57"/>
      <c r="DR101" s="57"/>
      <c r="DS101" s="57"/>
      <c r="DT101" s="57"/>
      <c r="DU101" s="57"/>
      <c r="DV101" s="57"/>
      <c r="DW101" s="57"/>
      <c r="DX101" s="57"/>
      <c r="DY101" s="57"/>
    </row>
    <row r="102" spans="1:129">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DP102" s="57"/>
      <c r="DQ102" s="57"/>
      <c r="DR102" s="57"/>
      <c r="DS102" s="57"/>
      <c r="DT102" s="57"/>
      <c r="DU102" s="57"/>
      <c r="DV102" s="57"/>
      <c r="DW102" s="57"/>
      <c r="DX102" s="57"/>
      <c r="DY102" s="57"/>
    </row>
    <row r="103" spans="1:129">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c r="DL103" s="57"/>
      <c r="DM103" s="57"/>
      <c r="DN103" s="57"/>
      <c r="DO103" s="57"/>
      <c r="DP103" s="57"/>
      <c r="DQ103" s="57"/>
      <c r="DR103" s="57"/>
      <c r="DS103" s="57"/>
      <c r="DT103" s="57"/>
      <c r="DU103" s="57"/>
      <c r="DV103" s="57"/>
      <c r="DW103" s="57"/>
      <c r="DX103" s="57"/>
      <c r="DY103" s="57"/>
    </row>
    <row r="104" spans="1:129">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c r="DD104" s="57"/>
      <c r="DE104" s="57"/>
      <c r="DF104" s="57"/>
      <c r="DG104" s="57"/>
      <c r="DH104" s="57"/>
      <c r="DI104" s="57"/>
      <c r="DJ104" s="57"/>
      <c r="DK104" s="57"/>
      <c r="DL104" s="57"/>
      <c r="DM104" s="57"/>
      <c r="DN104" s="57"/>
      <c r="DO104" s="57"/>
      <c r="DP104" s="57"/>
      <c r="DQ104" s="57"/>
      <c r="DR104" s="57"/>
      <c r="DS104" s="57"/>
      <c r="DT104" s="57"/>
      <c r="DU104" s="57"/>
      <c r="DV104" s="57"/>
      <c r="DW104" s="57"/>
      <c r="DX104" s="57"/>
      <c r="DY104" s="57"/>
    </row>
    <row r="105" spans="1:129">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c r="DL105" s="57"/>
      <c r="DM105" s="57"/>
      <c r="DN105" s="57"/>
      <c r="DO105" s="57"/>
      <c r="DP105" s="57"/>
      <c r="DQ105" s="57"/>
      <c r="DR105" s="57"/>
      <c r="DS105" s="57"/>
      <c r="DT105" s="57"/>
      <c r="DU105" s="57"/>
      <c r="DV105" s="57"/>
      <c r="DW105" s="57"/>
      <c r="DX105" s="57"/>
      <c r="DY105" s="57"/>
    </row>
    <row r="106" spans="1:129">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c r="DL106" s="57"/>
      <c r="DM106" s="57"/>
      <c r="DN106" s="57"/>
      <c r="DO106" s="57"/>
      <c r="DP106" s="57"/>
      <c r="DQ106" s="57"/>
      <c r="DR106" s="57"/>
      <c r="DS106" s="57"/>
      <c r="DT106" s="57"/>
      <c r="DU106" s="57"/>
      <c r="DV106" s="57"/>
      <c r="DW106" s="57"/>
      <c r="DX106" s="57"/>
      <c r="DY106" s="57"/>
    </row>
    <row r="107" spans="1:129">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c r="DL107" s="57"/>
      <c r="DM107" s="57"/>
      <c r="DN107" s="57"/>
      <c r="DO107" s="57"/>
      <c r="DP107" s="57"/>
      <c r="DQ107" s="57"/>
      <c r="DR107" s="57"/>
      <c r="DS107" s="57"/>
      <c r="DT107" s="57"/>
      <c r="DU107" s="57"/>
      <c r="DV107" s="57"/>
      <c r="DW107" s="57"/>
      <c r="DX107" s="57"/>
      <c r="DY107" s="57"/>
    </row>
    <row r="108" spans="1:129">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c r="DL108" s="57"/>
      <c r="DM108" s="57"/>
      <c r="DN108" s="57"/>
      <c r="DO108" s="57"/>
      <c r="DP108" s="57"/>
      <c r="DQ108" s="57"/>
      <c r="DR108" s="57"/>
      <c r="DS108" s="57"/>
      <c r="DT108" s="57"/>
      <c r="DU108" s="57"/>
      <c r="DV108" s="57"/>
      <c r="DW108" s="57"/>
      <c r="DX108" s="57"/>
      <c r="DY108" s="57"/>
    </row>
    <row r="109" spans="1:129">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c r="DL109" s="57"/>
      <c r="DM109" s="57"/>
      <c r="DN109" s="57"/>
      <c r="DO109" s="57"/>
      <c r="DP109" s="57"/>
      <c r="DQ109" s="57"/>
      <c r="DR109" s="57"/>
      <c r="DS109" s="57"/>
      <c r="DT109" s="57"/>
      <c r="DU109" s="57"/>
      <c r="DV109" s="57"/>
      <c r="DW109" s="57"/>
      <c r="DX109" s="57"/>
      <c r="DY109" s="57"/>
    </row>
    <row r="110" spans="1:129">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57"/>
      <c r="DI110" s="57"/>
      <c r="DJ110" s="57"/>
      <c r="DK110" s="57"/>
      <c r="DL110" s="57"/>
      <c r="DM110" s="57"/>
      <c r="DN110" s="57"/>
      <c r="DO110" s="57"/>
      <c r="DP110" s="57"/>
      <c r="DQ110" s="57"/>
      <c r="DR110" s="57"/>
      <c r="DS110" s="57"/>
      <c r="DT110" s="57"/>
      <c r="DU110" s="57"/>
      <c r="DV110" s="57"/>
      <c r="DW110" s="57"/>
      <c r="DX110" s="57"/>
      <c r="DY110" s="57"/>
    </row>
    <row r="111" spans="1:129">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c r="DD111" s="57"/>
      <c r="DE111" s="57"/>
      <c r="DF111" s="57"/>
      <c r="DG111" s="57"/>
      <c r="DH111" s="57"/>
      <c r="DI111" s="57"/>
      <c r="DJ111" s="57"/>
      <c r="DK111" s="57"/>
      <c r="DL111" s="57"/>
      <c r="DM111" s="57"/>
      <c r="DN111" s="57"/>
      <c r="DO111" s="57"/>
      <c r="DP111" s="57"/>
      <c r="DQ111" s="57"/>
      <c r="DR111" s="57"/>
      <c r="DS111" s="57"/>
      <c r="DT111" s="57"/>
      <c r="DU111" s="57"/>
      <c r="DV111" s="57"/>
      <c r="DW111" s="57"/>
      <c r="DX111" s="57"/>
      <c r="DY111" s="57"/>
    </row>
    <row r="112" spans="1:129">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c r="DL112" s="57"/>
      <c r="DM112" s="57"/>
      <c r="DN112" s="57"/>
      <c r="DO112" s="57"/>
      <c r="DP112" s="57"/>
      <c r="DQ112" s="57"/>
      <c r="DR112" s="57"/>
      <c r="DS112" s="57"/>
      <c r="DT112" s="57"/>
      <c r="DU112" s="57"/>
      <c r="DV112" s="57"/>
      <c r="DW112" s="57"/>
      <c r="DX112" s="57"/>
      <c r="DY112" s="57"/>
    </row>
    <row r="113" spans="1:129">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DP113" s="57"/>
      <c r="DQ113" s="57"/>
      <c r="DR113" s="57"/>
      <c r="DS113" s="57"/>
      <c r="DT113" s="57"/>
      <c r="DU113" s="57"/>
      <c r="DV113" s="57"/>
      <c r="DW113" s="57"/>
      <c r="DX113" s="57"/>
      <c r="DY113" s="57"/>
    </row>
    <row r="114" spans="1:129">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7"/>
      <c r="BV114" s="57"/>
      <c r="BW114" s="57"/>
      <c r="BX114" s="57"/>
      <c r="BY114" s="57"/>
      <c r="BZ114" s="57"/>
      <c r="CA114" s="57"/>
      <c r="CB114" s="57"/>
      <c r="CC114" s="57"/>
      <c r="CD114" s="57"/>
      <c r="CE114" s="57"/>
      <c r="CF114" s="57"/>
      <c r="CG114" s="57"/>
      <c r="CH114" s="57"/>
      <c r="CI114" s="57"/>
      <c r="CJ114" s="57"/>
      <c r="CK114" s="57"/>
      <c r="CL114" s="57"/>
      <c r="CM114" s="57"/>
      <c r="CN114" s="57"/>
      <c r="CO114" s="57"/>
      <c r="CP114" s="57"/>
      <c r="CQ114" s="57"/>
      <c r="CR114" s="57"/>
      <c r="CS114" s="57"/>
      <c r="CT114" s="57"/>
      <c r="CU114" s="57"/>
      <c r="CV114" s="57"/>
      <c r="CW114" s="57"/>
      <c r="CX114" s="57"/>
      <c r="CY114" s="57"/>
      <c r="CZ114" s="57"/>
      <c r="DA114" s="57"/>
      <c r="DB114" s="57"/>
      <c r="DC114" s="57"/>
      <c r="DD114" s="57"/>
      <c r="DE114" s="57"/>
      <c r="DF114" s="57"/>
      <c r="DG114" s="57"/>
      <c r="DH114" s="57"/>
      <c r="DI114" s="57"/>
      <c r="DJ114" s="57"/>
      <c r="DK114" s="57"/>
      <c r="DL114" s="57"/>
      <c r="DM114" s="57"/>
      <c r="DN114" s="57"/>
      <c r="DO114" s="57"/>
      <c r="DP114" s="57"/>
      <c r="DQ114" s="57"/>
      <c r="DR114" s="57"/>
      <c r="DS114" s="57"/>
      <c r="DT114" s="57"/>
      <c r="DU114" s="57"/>
      <c r="DV114" s="57"/>
      <c r="DW114" s="57"/>
      <c r="DX114" s="57"/>
      <c r="DY114" s="57"/>
    </row>
    <row r="115" spans="1:129">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c r="BN115" s="57"/>
      <c r="BO115" s="57"/>
      <c r="BP115" s="57"/>
      <c r="BQ115" s="57"/>
      <c r="BR115" s="57"/>
      <c r="BS115" s="57"/>
      <c r="BT115" s="57"/>
      <c r="BU115" s="57"/>
      <c r="BV115" s="57"/>
      <c r="BW115" s="57"/>
      <c r="BX115" s="57"/>
      <c r="BY115" s="57"/>
      <c r="BZ115" s="57"/>
      <c r="CA115" s="57"/>
      <c r="CB115" s="57"/>
      <c r="CC115" s="57"/>
      <c r="CD115" s="57"/>
      <c r="CE115" s="57"/>
      <c r="CF115" s="57"/>
      <c r="CG115" s="57"/>
      <c r="CH115" s="57"/>
      <c r="CI115" s="57"/>
      <c r="CJ115" s="57"/>
      <c r="CK115" s="57"/>
      <c r="CL115" s="57"/>
      <c r="CM115" s="57"/>
      <c r="CN115" s="57"/>
      <c r="CO115" s="57"/>
      <c r="CP115" s="57"/>
      <c r="CQ115" s="57"/>
      <c r="CR115" s="57"/>
      <c r="CS115" s="57"/>
      <c r="CT115" s="57"/>
      <c r="CU115" s="57"/>
      <c r="CV115" s="57"/>
      <c r="CW115" s="57"/>
      <c r="CX115" s="57"/>
      <c r="CY115" s="57"/>
      <c r="CZ115" s="57"/>
      <c r="DA115" s="57"/>
      <c r="DB115" s="57"/>
      <c r="DC115" s="57"/>
      <c r="DD115" s="57"/>
      <c r="DE115" s="57"/>
      <c r="DF115" s="57"/>
      <c r="DG115" s="57"/>
      <c r="DH115" s="57"/>
      <c r="DI115" s="57"/>
      <c r="DJ115" s="57"/>
      <c r="DK115" s="57"/>
      <c r="DL115" s="57"/>
      <c r="DM115" s="57"/>
      <c r="DN115" s="57"/>
      <c r="DO115" s="57"/>
      <c r="DP115" s="57"/>
      <c r="DQ115" s="57"/>
      <c r="DR115" s="57"/>
      <c r="DS115" s="57"/>
      <c r="DT115" s="57"/>
      <c r="DU115" s="57"/>
      <c r="DV115" s="57"/>
      <c r="DW115" s="57"/>
      <c r="DX115" s="57"/>
      <c r="DY115" s="57"/>
    </row>
    <row r="116" spans="1:129">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c r="BL116" s="57"/>
      <c r="BM116" s="57"/>
      <c r="BN116" s="57"/>
      <c r="BO116" s="57"/>
      <c r="BP116" s="57"/>
      <c r="BQ116" s="57"/>
      <c r="BR116" s="57"/>
      <c r="BS116" s="57"/>
      <c r="BT116" s="57"/>
      <c r="BU116" s="57"/>
      <c r="BV116" s="57"/>
      <c r="BW116" s="57"/>
      <c r="BX116" s="57"/>
      <c r="BY116" s="57"/>
      <c r="BZ116" s="57"/>
      <c r="CA116" s="57"/>
      <c r="CB116" s="57"/>
      <c r="CC116" s="57"/>
      <c r="CD116" s="57"/>
      <c r="CE116" s="57"/>
      <c r="CF116" s="57"/>
      <c r="CG116" s="57"/>
      <c r="CH116" s="57"/>
      <c r="CI116" s="57"/>
      <c r="CJ116" s="57"/>
      <c r="CK116" s="57"/>
      <c r="CL116" s="57"/>
      <c r="CM116" s="57"/>
      <c r="CN116" s="57"/>
      <c r="CO116" s="57"/>
      <c r="CP116" s="57"/>
      <c r="CQ116" s="57"/>
      <c r="CR116" s="57"/>
      <c r="CS116" s="57"/>
      <c r="CT116" s="57"/>
      <c r="CU116" s="57"/>
      <c r="CV116" s="57"/>
      <c r="CW116" s="57"/>
      <c r="CX116" s="57"/>
      <c r="CY116" s="57"/>
      <c r="CZ116" s="57"/>
      <c r="DA116" s="57"/>
      <c r="DB116" s="57"/>
      <c r="DC116" s="57"/>
      <c r="DD116" s="57"/>
      <c r="DE116" s="57"/>
      <c r="DF116" s="57"/>
      <c r="DG116" s="57"/>
      <c r="DH116" s="57"/>
      <c r="DI116" s="57"/>
      <c r="DJ116" s="57"/>
      <c r="DK116" s="57"/>
      <c r="DL116" s="57"/>
      <c r="DM116" s="57"/>
      <c r="DN116" s="57"/>
      <c r="DO116" s="57"/>
      <c r="DP116" s="57"/>
      <c r="DQ116" s="57"/>
      <c r="DR116" s="57"/>
      <c r="DS116" s="57"/>
      <c r="DT116" s="57"/>
      <c r="DU116" s="57"/>
      <c r="DV116" s="57"/>
      <c r="DW116" s="57"/>
      <c r="DX116" s="57"/>
      <c r="DY116" s="57"/>
    </row>
    <row r="117" spans="1:129">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c r="BO117" s="57"/>
      <c r="BP117" s="57"/>
      <c r="BQ117" s="57"/>
      <c r="BR117" s="57"/>
      <c r="BS117" s="57"/>
      <c r="BT117" s="57"/>
      <c r="BU117" s="57"/>
      <c r="BV117" s="57"/>
      <c r="BW117" s="57"/>
      <c r="BX117" s="57"/>
      <c r="BY117" s="57"/>
      <c r="BZ117" s="57"/>
      <c r="CA117" s="57"/>
      <c r="CB117" s="57"/>
      <c r="CC117" s="57"/>
      <c r="CD117" s="57"/>
      <c r="CE117" s="57"/>
      <c r="CF117" s="57"/>
      <c r="CG117" s="57"/>
      <c r="CH117" s="57"/>
      <c r="CI117" s="57"/>
      <c r="CJ117" s="57"/>
      <c r="CK117" s="57"/>
      <c r="CL117" s="57"/>
      <c r="CM117" s="57"/>
      <c r="CN117" s="57"/>
      <c r="CO117" s="57"/>
      <c r="CP117" s="57"/>
      <c r="CQ117" s="57"/>
      <c r="CR117" s="57"/>
      <c r="CS117" s="57"/>
      <c r="CT117" s="57"/>
      <c r="CU117" s="57"/>
      <c r="CV117" s="57"/>
      <c r="CW117" s="57"/>
      <c r="CX117" s="57"/>
      <c r="CY117" s="57"/>
      <c r="CZ117" s="57"/>
      <c r="DA117" s="57"/>
      <c r="DB117" s="57"/>
      <c r="DC117" s="57"/>
      <c r="DD117" s="57"/>
      <c r="DE117" s="57"/>
      <c r="DF117" s="57"/>
      <c r="DG117" s="57"/>
      <c r="DH117" s="57"/>
      <c r="DI117" s="57"/>
      <c r="DJ117" s="57"/>
      <c r="DK117" s="57"/>
      <c r="DL117" s="57"/>
      <c r="DM117" s="57"/>
      <c r="DN117" s="57"/>
      <c r="DO117" s="57"/>
      <c r="DP117" s="57"/>
      <c r="DQ117" s="57"/>
      <c r="DR117" s="57"/>
      <c r="DS117" s="57"/>
      <c r="DT117" s="57"/>
      <c r="DU117" s="57"/>
      <c r="DV117" s="57"/>
      <c r="DW117" s="57"/>
      <c r="DX117" s="57"/>
      <c r="DY117" s="57"/>
    </row>
    <row r="118" spans="1:129">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7"/>
      <c r="BW118" s="57"/>
      <c r="BX118" s="57"/>
      <c r="BY118" s="57"/>
      <c r="BZ118" s="57"/>
      <c r="CA118" s="57"/>
      <c r="CB118" s="57"/>
      <c r="CC118" s="57"/>
      <c r="CD118" s="57"/>
      <c r="CE118" s="57"/>
      <c r="CF118" s="57"/>
      <c r="CG118" s="57"/>
      <c r="CH118" s="57"/>
      <c r="CI118" s="57"/>
      <c r="CJ118" s="57"/>
      <c r="CK118" s="57"/>
      <c r="CL118" s="57"/>
      <c r="CM118" s="57"/>
      <c r="CN118" s="57"/>
      <c r="CO118" s="57"/>
      <c r="CP118" s="57"/>
      <c r="CQ118" s="57"/>
      <c r="CR118" s="57"/>
      <c r="CS118" s="57"/>
      <c r="CT118" s="57"/>
      <c r="CU118" s="57"/>
      <c r="CV118" s="57"/>
      <c r="CW118" s="57"/>
      <c r="CX118" s="57"/>
      <c r="CY118" s="57"/>
      <c r="CZ118" s="57"/>
      <c r="DA118" s="57"/>
      <c r="DB118" s="57"/>
      <c r="DC118" s="57"/>
      <c r="DD118" s="57"/>
      <c r="DE118" s="57"/>
      <c r="DF118" s="57"/>
      <c r="DG118" s="57"/>
      <c r="DH118" s="57"/>
      <c r="DI118" s="57"/>
      <c r="DJ118" s="57"/>
      <c r="DK118" s="57"/>
      <c r="DL118" s="57"/>
      <c r="DM118" s="57"/>
      <c r="DN118" s="57"/>
      <c r="DO118" s="57"/>
      <c r="DP118" s="57"/>
      <c r="DQ118" s="57"/>
      <c r="DR118" s="57"/>
      <c r="DS118" s="57"/>
      <c r="DT118" s="57"/>
      <c r="DU118" s="57"/>
      <c r="DV118" s="57"/>
      <c r="DW118" s="57"/>
      <c r="DX118" s="57"/>
      <c r="DY118" s="57"/>
    </row>
    <row r="119" spans="1:129">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57"/>
      <c r="CD119" s="57"/>
      <c r="CE119" s="57"/>
      <c r="CF119" s="57"/>
      <c r="CG119" s="57"/>
      <c r="CH119" s="57"/>
      <c r="CI119" s="57"/>
      <c r="CJ119" s="57"/>
      <c r="CK119" s="57"/>
      <c r="CL119" s="57"/>
      <c r="CM119" s="57"/>
      <c r="CN119" s="57"/>
      <c r="CO119" s="57"/>
      <c r="CP119" s="57"/>
      <c r="CQ119" s="57"/>
      <c r="CR119" s="57"/>
      <c r="CS119" s="57"/>
      <c r="CT119" s="57"/>
      <c r="CU119" s="57"/>
      <c r="CV119" s="57"/>
      <c r="CW119" s="57"/>
      <c r="CX119" s="57"/>
      <c r="CY119" s="57"/>
      <c r="CZ119" s="57"/>
      <c r="DA119" s="57"/>
      <c r="DB119" s="57"/>
      <c r="DC119" s="57"/>
      <c r="DD119" s="57"/>
      <c r="DE119" s="57"/>
      <c r="DF119" s="57"/>
      <c r="DG119" s="57"/>
      <c r="DH119" s="57"/>
      <c r="DI119" s="57"/>
      <c r="DJ119" s="57"/>
      <c r="DK119" s="57"/>
      <c r="DL119" s="57"/>
      <c r="DM119" s="57"/>
      <c r="DN119" s="57"/>
      <c r="DO119" s="57"/>
      <c r="DP119" s="57"/>
      <c r="DQ119" s="57"/>
      <c r="DR119" s="57"/>
      <c r="DS119" s="57"/>
      <c r="DT119" s="57"/>
      <c r="DU119" s="57"/>
      <c r="DV119" s="57"/>
      <c r="DW119" s="57"/>
      <c r="DX119" s="57"/>
      <c r="DY119" s="57"/>
    </row>
    <row r="120" spans="1:129">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7"/>
      <c r="BW120" s="57"/>
      <c r="BX120" s="57"/>
      <c r="BY120" s="57"/>
      <c r="BZ120" s="57"/>
      <c r="CA120" s="57"/>
      <c r="CB120" s="57"/>
      <c r="CC120" s="57"/>
      <c r="CD120" s="57"/>
      <c r="CE120" s="57"/>
      <c r="CF120" s="57"/>
      <c r="CG120" s="57"/>
      <c r="CH120" s="57"/>
      <c r="CI120" s="57"/>
      <c r="CJ120" s="57"/>
      <c r="CK120" s="57"/>
      <c r="CL120" s="57"/>
      <c r="CM120" s="57"/>
      <c r="CN120" s="57"/>
      <c r="CO120" s="57"/>
      <c r="CP120" s="57"/>
      <c r="CQ120" s="57"/>
      <c r="CR120" s="57"/>
      <c r="CS120" s="57"/>
      <c r="CT120" s="57"/>
      <c r="CU120" s="57"/>
      <c r="CV120" s="57"/>
      <c r="CW120" s="57"/>
      <c r="CX120" s="57"/>
      <c r="CY120" s="57"/>
      <c r="CZ120" s="57"/>
      <c r="DA120" s="57"/>
      <c r="DB120" s="57"/>
      <c r="DC120" s="57"/>
      <c r="DD120" s="57"/>
      <c r="DE120" s="57"/>
      <c r="DF120" s="57"/>
      <c r="DG120" s="57"/>
      <c r="DH120" s="57"/>
      <c r="DI120" s="57"/>
      <c r="DJ120" s="57"/>
      <c r="DK120" s="57"/>
      <c r="DL120" s="57"/>
      <c r="DM120" s="57"/>
      <c r="DN120" s="57"/>
      <c r="DO120" s="57"/>
      <c r="DP120" s="57"/>
      <c r="DQ120" s="57"/>
      <c r="DR120" s="57"/>
      <c r="DS120" s="57"/>
      <c r="DT120" s="57"/>
      <c r="DU120" s="57"/>
      <c r="DV120" s="57"/>
      <c r="DW120" s="57"/>
      <c r="DX120" s="57"/>
      <c r="DY120" s="57"/>
    </row>
    <row r="121" spans="1:129">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7"/>
      <c r="BW121" s="57"/>
      <c r="BX121" s="57"/>
      <c r="BY121" s="57"/>
      <c r="BZ121" s="57"/>
      <c r="CA121" s="57"/>
      <c r="CB121" s="57"/>
      <c r="CC121" s="57"/>
      <c r="CD121" s="57"/>
      <c r="CE121" s="57"/>
      <c r="CF121" s="57"/>
      <c r="CG121" s="57"/>
      <c r="CH121" s="57"/>
      <c r="CI121" s="57"/>
      <c r="CJ121" s="57"/>
      <c r="CK121" s="57"/>
      <c r="CL121" s="57"/>
      <c r="CM121" s="57"/>
      <c r="CN121" s="57"/>
      <c r="CO121" s="57"/>
      <c r="CP121" s="57"/>
      <c r="CQ121" s="57"/>
      <c r="CR121" s="57"/>
      <c r="CS121" s="57"/>
      <c r="CT121" s="57"/>
      <c r="CU121" s="57"/>
      <c r="CV121" s="57"/>
      <c r="CW121" s="57"/>
      <c r="CX121" s="57"/>
      <c r="CY121" s="57"/>
      <c r="CZ121" s="57"/>
      <c r="DA121" s="57"/>
      <c r="DB121" s="57"/>
      <c r="DC121" s="57"/>
      <c r="DD121" s="57"/>
      <c r="DE121" s="57"/>
      <c r="DF121" s="57"/>
      <c r="DG121" s="57"/>
      <c r="DH121" s="57"/>
      <c r="DI121" s="57"/>
      <c r="DJ121" s="57"/>
      <c r="DK121" s="57"/>
      <c r="DL121" s="57"/>
      <c r="DM121" s="57"/>
      <c r="DN121" s="57"/>
      <c r="DO121" s="57"/>
      <c r="DP121" s="57"/>
      <c r="DQ121" s="57"/>
      <c r="DR121" s="57"/>
      <c r="DS121" s="57"/>
      <c r="DT121" s="57"/>
      <c r="DU121" s="57"/>
      <c r="DV121" s="57"/>
      <c r="DW121" s="57"/>
      <c r="DX121" s="57"/>
      <c r="DY121" s="57"/>
    </row>
    <row r="122" spans="1:129">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57"/>
      <c r="CD122" s="57"/>
      <c r="CE122" s="57"/>
      <c r="CF122" s="57"/>
      <c r="CG122" s="57"/>
      <c r="CH122" s="57"/>
      <c r="CI122" s="57"/>
      <c r="CJ122" s="57"/>
      <c r="CK122" s="57"/>
      <c r="CL122" s="57"/>
      <c r="CM122" s="57"/>
      <c r="CN122" s="57"/>
      <c r="CO122" s="57"/>
      <c r="CP122" s="57"/>
      <c r="CQ122" s="57"/>
      <c r="CR122" s="57"/>
      <c r="CS122" s="57"/>
      <c r="CT122" s="57"/>
      <c r="CU122" s="57"/>
      <c r="CV122" s="57"/>
      <c r="CW122" s="57"/>
      <c r="CX122" s="57"/>
      <c r="CY122" s="57"/>
      <c r="CZ122" s="57"/>
      <c r="DA122" s="57"/>
      <c r="DB122" s="57"/>
      <c r="DC122" s="57"/>
      <c r="DD122" s="57"/>
      <c r="DE122" s="57"/>
      <c r="DF122" s="57"/>
      <c r="DG122" s="57"/>
      <c r="DH122" s="57"/>
      <c r="DI122" s="57"/>
      <c r="DJ122" s="57"/>
      <c r="DK122" s="57"/>
      <c r="DL122" s="57"/>
      <c r="DM122" s="57"/>
      <c r="DN122" s="57"/>
      <c r="DO122" s="57"/>
      <c r="DP122" s="57"/>
      <c r="DQ122" s="57"/>
      <c r="DR122" s="57"/>
      <c r="DS122" s="57"/>
      <c r="DT122" s="57"/>
      <c r="DU122" s="57"/>
      <c r="DV122" s="57"/>
      <c r="DW122" s="57"/>
      <c r="DX122" s="57"/>
      <c r="DY122" s="57"/>
    </row>
    <row r="123" spans="1:129">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7"/>
      <c r="CC123" s="57"/>
      <c r="CD123" s="57"/>
      <c r="CE123" s="57"/>
      <c r="CF123" s="57"/>
      <c r="CG123" s="57"/>
      <c r="CH123" s="57"/>
      <c r="CI123" s="57"/>
      <c r="CJ123" s="57"/>
      <c r="CK123" s="57"/>
      <c r="CL123" s="57"/>
      <c r="CM123" s="57"/>
      <c r="CN123" s="57"/>
      <c r="CO123" s="57"/>
      <c r="CP123" s="57"/>
      <c r="CQ123" s="57"/>
      <c r="CR123" s="57"/>
      <c r="CS123" s="57"/>
      <c r="CT123" s="57"/>
      <c r="CU123" s="57"/>
      <c r="CV123" s="57"/>
      <c r="CW123" s="57"/>
      <c r="CX123" s="57"/>
      <c r="CY123" s="57"/>
      <c r="CZ123" s="57"/>
      <c r="DA123" s="57"/>
      <c r="DB123" s="57"/>
      <c r="DC123" s="57"/>
      <c r="DD123" s="57"/>
      <c r="DE123" s="57"/>
      <c r="DF123" s="57"/>
      <c r="DG123" s="57"/>
      <c r="DH123" s="57"/>
      <c r="DI123" s="57"/>
      <c r="DJ123" s="57"/>
      <c r="DK123" s="57"/>
      <c r="DL123" s="57"/>
      <c r="DM123" s="57"/>
      <c r="DN123" s="57"/>
      <c r="DO123" s="57"/>
      <c r="DP123" s="57"/>
      <c r="DQ123" s="57"/>
      <c r="DR123" s="57"/>
      <c r="DS123" s="57"/>
      <c r="DT123" s="57"/>
      <c r="DU123" s="57"/>
      <c r="DV123" s="57"/>
      <c r="DW123" s="57"/>
      <c r="DX123" s="57"/>
      <c r="DY123" s="57"/>
    </row>
    <row r="124" spans="1:129">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CF124" s="57"/>
      <c r="CG124" s="57"/>
      <c r="CH124" s="57"/>
      <c r="CI124" s="57"/>
      <c r="CJ124" s="57"/>
      <c r="CK124" s="57"/>
      <c r="CL124" s="57"/>
      <c r="CM124" s="57"/>
      <c r="CN124" s="57"/>
      <c r="CO124" s="57"/>
      <c r="CP124" s="57"/>
      <c r="CQ124" s="57"/>
      <c r="CR124" s="57"/>
      <c r="CS124" s="57"/>
      <c r="CT124" s="57"/>
      <c r="CU124" s="57"/>
      <c r="CV124" s="57"/>
      <c r="CW124" s="57"/>
      <c r="CX124" s="57"/>
      <c r="CY124" s="57"/>
      <c r="CZ124" s="57"/>
      <c r="DA124" s="57"/>
      <c r="DB124" s="57"/>
      <c r="DC124" s="57"/>
      <c r="DD124" s="57"/>
      <c r="DE124" s="57"/>
      <c r="DF124" s="57"/>
      <c r="DG124" s="57"/>
      <c r="DH124" s="57"/>
      <c r="DI124" s="57"/>
      <c r="DJ124" s="57"/>
      <c r="DK124" s="57"/>
      <c r="DL124" s="57"/>
      <c r="DM124" s="57"/>
      <c r="DN124" s="57"/>
      <c r="DO124" s="57"/>
      <c r="DP124" s="57"/>
      <c r="DQ124" s="57"/>
      <c r="DR124" s="57"/>
      <c r="DS124" s="57"/>
      <c r="DT124" s="57"/>
      <c r="DU124" s="57"/>
      <c r="DV124" s="57"/>
      <c r="DW124" s="57"/>
      <c r="DX124" s="57"/>
      <c r="DY124" s="57"/>
    </row>
    <row r="125" spans="1:129">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c r="BM125" s="57"/>
      <c r="BN125" s="57"/>
      <c r="BO125" s="57"/>
      <c r="BP125" s="57"/>
      <c r="BQ125" s="57"/>
      <c r="BR125" s="57"/>
      <c r="BS125" s="57"/>
      <c r="BT125" s="57"/>
      <c r="BU125" s="57"/>
      <c r="BV125" s="57"/>
      <c r="BW125" s="57"/>
      <c r="BX125" s="57"/>
      <c r="BY125" s="57"/>
      <c r="BZ125" s="57"/>
      <c r="CA125" s="57"/>
      <c r="CB125" s="57"/>
      <c r="CC125" s="57"/>
      <c r="CD125" s="57"/>
      <c r="CE125" s="57"/>
      <c r="CF125" s="57"/>
      <c r="CG125" s="57"/>
      <c r="CH125" s="57"/>
      <c r="CI125" s="57"/>
      <c r="CJ125" s="57"/>
      <c r="CK125" s="57"/>
      <c r="CL125" s="57"/>
      <c r="CM125" s="57"/>
      <c r="CN125" s="57"/>
      <c r="CO125" s="57"/>
      <c r="CP125" s="57"/>
      <c r="CQ125" s="57"/>
      <c r="CR125" s="57"/>
      <c r="CS125" s="57"/>
      <c r="CT125" s="57"/>
      <c r="CU125" s="57"/>
      <c r="CV125" s="57"/>
      <c r="CW125" s="57"/>
      <c r="CX125" s="57"/>
      <c r="CY125" s="57"/>
      <c r="CZ125" s="57"/>
      <c r="DA125" s="57"/>
      <c r="DB125" s="57"/>
      <c r="DC125" s="57"/>
      <c r="DD125" s="57"/>
      <c r="DE125" s="57"/>
      <c r="DF125" s="57"/>
      <c r="DG125" s="57"/>
      <c r="DH125" s="57"/>
      <c r="DI125" s="57"/>
      <c r="DJ125" s="57"/>
      <c r="DK125" s="57"/>
      <c r="DL125" s="57"/>
      <c r="DM125" s="57"/>
      <c r="DN125" s="57"/>
      <c r="DO125" s="57"/>
      <c r="DP125" s="57"/>
      <c r="DQ125" s="57"/>
      <c r="DR125" s="57"/>
      <c r="DS125" s="57"/>
      <c r="DT125" s="57"/>
      <c r="DU125" s="57"/>
      <c r="DV125" s="57"/>
      <c r="DW125" s="57"/>
      <c r="DX125" s="57"/>
      <c r="DY125" s="57"/>
    </row>
    <row r="126" spans="1:129">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c r="BM126" s="57"/>
      <c r="BN126" s="57"/>
      <c r="BO126" s="57"/>
      <c r="BP126" s="57"/>
      <c r="BQ126" s="57"/>
      <c r="BR126" s="57"/>
      <c r="BS126" s="57"/>
      <c r="BT126" s="57"/>
      <c r="BU126" s="57"/>
      <c r="BV126" s="57"/>
      <c r="BW126" s="57"/>
      <c r="BX126" s="57"/>
      <c r="BY126" s="57"/>
      <c r="BZ126" s="57"/>
      <c r="CA126" s="57"/>
      <c r="CB126" s="57"/>
      <c r="CC126" s="57"/>
      <c r="CD126" s="57"/>
      <c r="CE126" s="57"/>
      <c r="CF126" s="57"/>
      <c r="CG126" s="57"/>
      <c r="CH126" s="57"/>
      <c r="CI126" s="57"/>
      <c r="CJ126" s="57"/>
      <c r="CK126" s="57"/>
      <c r="CL126" s="57"/>
      <c r="CM126" s="57"/>
      <c r="CN126" s="57"/>
      <c r="CO126" s="57"/>
      <c r="CP126" s="57"/>
      <c r="CQ126" s="57"/>
      <c r="CR126" s="57"/>
      <c r="CS126" s="57"/>
      <c r="CT126" s="57"/>
      <c r="CU126" s="57"/>
      <c r="CV126" s="57"/>
      <c r="CW126" s="57"/>
      <c r="CX126" s="57"/>
      <c r="CY126" s="57"/>
      <c r="CZ126" s="57"/>
      <c r="DA126" s="57"/>
      <c r="DB126" s="57"/>
      <c r="DC126" s="57"/>
      <c r="DD126" s="57"/>
      <c r="DE126" s="57"/>
      <c r="DF126" s="57"/>
      <c r="DG126" s="57"/>
      <c r="DH126" s="57"/>
      <c r="DI126" s="57"/>
      <c r="DJ126" s="57"/>
      <c r="DK126" s="57"/>
      <c r="DL126" s="57"/>
      <c r="DM126" s="57"/>
      <c r="DN126" s="57"/>
      <c r="DO126" s="57"/>
      <c r="DP126" s="57"/>
      <c r="DQ126" s="57"/>
      <c r="DR126" s="57"/>
      <c r="DS126" s="57"/>
      <c r="DT126" s="57"/>
      <c r="DU126" s="57"/>
      <c r="DV126" s="57"/>
      <c r="DW126" s="57"/>
      <c r="DX126" s="57"/>
      <c r="DY126" s="57"/>
    </row>
    <row r="127" spans="1:129">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7"/>
      <c r="BR127" s="57"/>
      <c r="BS127" s="57"/>
      <c r="BT127" s="57"/>
      <c r="BU127" s="57"/>
      <c r="BV127" s="57"/>
      <c r="BW127" s="57"/>
      <c r="BX127" s="57"/>
      <c r="BY127" s="57"/>
      <c r="BZ127" s="57"/>
      <c r="CA127" s="57"/>
      <c r="CB127" s="57"/>
      <c r="CC127" s="57"/>
      <c r="CD127" s="57"/>
      <c r="CE127" s="57"/>
      <c r="CF127" s="57"/>
      <c r="CG127" s="57"/>
      <c r="CH127" s="57"/>
      <c r="CI127" s="57"/>
      <c r="CJ127" s="57"/>
      <c r="CK127" s="57"/>
      <c r="CL127" s="57"/>
      <c r="CM127" s="57"/>
      <c r="CN127" s="57"/>
      <c r="CO127" s="57"/>
      <c r="CP127" s="57"/>
      <c r="CQ127" s="57"/>
      <c r="CR127" s="57"/>
      <c r="CS127" s="57"/>
      <c r="CT127" s="57"/>
      <c r="CU127" s="57"/>
      <c r="CV127" s="57"/>
      <c r="CW127" s="57"/>
      <c r="CX127" s="57"/>
      <c r="CY127" s="57"/>
      <c r="CZ127" s="57"/>
      <c r="DA127" s="57"/>
      <c r="DB127" s="57"/>
      <c r="DC127" s="57"/>
      <c r="DD127" s="57"/>
      <c r="DE127" s="57"/>
      <c r="DF127" s="57"/>
      <c r="DG127" s="57"/>
      <c r="DH127" s="57"/>
      <c r="DI127" s="57"/>
      <c r="DJ127" s="57"/>
      <c r="DK127" s="57"/>
      <c r="DL127" s="57"/>
      <c r="DM127" s="57"/>
      <c r="DN127" s="57"/>
      <c r="DO127" s="57"/>
      <c r="DP127" s="57"/>
      <c r="DQ127" s="57"/>
      <c r="DR127" s="57"/>
      <c r="DS127" s="57"/>
      <c r="DT127" s="57"/>
      <c r="DU127" s="57"/>
      <c r="DV127" s="57"/>
      <c r="DW127" s="57"/>
      <c r="DX127" s="57"/>
      <c r="DY127" s="57"/>
    </row>
    <row r="128" spans="1:129">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c r="BL128" s="57"/>
      <c r="BM128" s="57"/>
      <c r="BN128" s="57"/>
      <c r="BO128" s="57"/>
      <c r="BP128" s="57"/>
      <c r="BQ128" s="57"/>
      <c r="BR128" s="57"/>
      <c r="BS128" s="57"/>
      <c r="BT128" s="57"/>
      <c r="BU128" s="57"/>
      <c r="BV128" s="57"/>
      <c r="BW128" s="57"/>
      <c r="BX128" s="57"/>
      <c r="BY128" s="57"/>
      <c r="BZ128" s="57"/>
      <c r="CA128" s="57"/>
      <c r="CB128" s="57"/>
      <c r="CC128" s="57"/>
      <c r="CD128" s="57"/>
      <c r="CE128" s="57"/>
      <c r="CF128" s="57"/>
      <c r="CG128" s="57"/>
      <c r="CH128" s="57"/>
      <c r="CI128" s="57"/>
      <c r="CJ128" s="57"/>
      <c r="CK128" s="57"/>
      <c r="CL128" s="57"/>
      <c r="CM128" s="57"/>
      <c r="CN128" s="57"/>
      <c r="CO128" s="57"/>
      <c r="CP128" s="57"/>
      <c r="CQ128" s="57"/>
      <c r="CR128" s="57"/>
      <c r="CS128" s="57"/>
      <c r="CT128" s="57"/>
      <c r="CU128" s="57"/>
      <c r="CV128" s="57"/>
      <c r="CW128" s="57"/>
      <c r="CX128" s="57"/>
      <c r="CY128" s="57"/>
      <c r="CZ128" s="57"/>
      <c r="DA128" s="57"/>
      <c r="DB128" s="57"/>
      <c r="DC128" s="57"/>
      <c r="DD128" s="57"/>
      <c r="DE128" s="57"/>
      <c r="DF128" s="57"/>
      <c r="DG128" s="57"/>
      <c r="DH128" s="57"/>
      <c r="DI128" s="57"/>
      <c r="DJ128" s="57"/>
      <c r="DK128" s="57"/>
      <c r="DL128" s="57"/>
      <c r="DM128" s="57"/>
      <c r="DN128" s="57"/>
      <c r="DO128" s="57"/>
      <c r="DP128" s="57"/>
      <c r="DQ128" s="57"/>
      <c r="DR128" s="57"/>
      <c r="DS128" s="57"/>
      <c r="DT128" s="57"/>
      <c r="DU128" s="57"/>
      <c r="DV128" s="57"/>
      <c r="DW128" s="57"/>
      <c r="DX128" s="57"/>
      <c r="DY128" s="57"/>
    </row>
    <row r="129" spans="1:129">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c r="BL129" s="57"/>
      <c r="BM129" s="57"/>
      <c r="BN129" s="57"/>
      <c r="BO129" s="57"/>
      <c r="BP129" s="57"/>
      <c r="BQ129" s="57"/>
      <c r="BR129" s="57"/>
      <c r="BS129" s="57"/>
      <c r="BT129" s="57"/>
      <c r="BU129" s="57"/>
      <c r="BV129" s="57"/>
      <c r="BW129" s="57"/>
      <c r="BX129" s="57"/>
      <c r="BY129" s="57"/>
      <c r="BZ129" s="57"/>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7"/>
      <c r="DQ129" s="57"/>
      <c r="DR129" s="57"/>
      <c r="DS129" s="57"/>
      <c r="DT129" s="57"/>
      <c r="DU129" s="57"/>
      <c r="DV129" s="57"/>
      <c r="DW129" s="57"/>
      <c r="DX129" s="57"/>
      <c r="DY129" s="57"/>
    </row>
    <row r="130" spans="1:129">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7"/>
      <c r="BW130" s="57"/>
      <c r="BX130" s="57"/>
      <c r="BY130" s="57"/>
      <c r="BZ130" s="57"/>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DP130" s="57"/>
      <c r="DQ130" s="57"/>
      <c r="DR130" s="57"/>
      <c r="DS130" s="57"/>
      <c r="DT130" s="57"/>
      <c r="DU130" s="57"/>
      <c r="DV130" s="57"/>
      <c r="DW130" s="57"/>
      <c r="DX130" s="57"/>
      <c r="DY130" s="57"/>
    </row>
    <row r="131" spans="1:129">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7"/>
      <c r="BS131" s="57"/>
      <c r="BT131" s="57"/>
      <c r="BU131" s="57"/>
      <c r="BV131" s="57"/>
      <c r="BW131" s="57"/>
      <c r="BX131" s="57"/>
      <c r="BY131" s="57"/>
      <c r="BZ131" s="57"/>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c r="DO131" s="57"/>
      <c r="DP131" s="57"/>
      <c r="DQ131" s="57"/>
      <c r="DR131" s="57"/>
      <c r="DS131" s="57"/>
      <c r="DT131" s="57"/>
      <c r="DU131" s="57"/>
      <c r="DV131" s="57"/>
      <c r="DW131" s="57"/>
      <c r="DX131" s="57"/>
      <c r="DY131" s="57"/>
    </row>
    <row r="132" spans="1:129">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7"/>
      <c r="BW132" s="57"/>
      <c r="BX132" s="57"/>
      <c r="BY132" s="57"/>
      <c r="BZ132" s="57"/>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DP132" s="57"/>
      <c r="DQ132" s="57"/>
      <c r="DR132" s="57"/>
      <c r="DS132" s="57"/>
      <c r="DT132" s="57"/>
      <c r="DU132" s="57"/>
      <c r="DV132" s="57"/>
      <c r="DW132" s="57"/>
      <c r="DX132" s="57"/>
      <c r="DY132" s="57"/>
    </row>
    <row r="133" spans="1:129">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7"/>
      <c r="DQ133" s="57"/>
      <c r="DR133" s="57"/>
      <c r="DS133" s="57"/>
      <c r="DT133" s="57"/>
      <c r="DU133" s="57"/>
      <c r="DV133" s="57"/>
      <c r="DW133" s="57"/>
      <c r="DX133" s="57"/>
      <c r="DY133" s="57"/>
    </row>
    <row r="134" spans="1:129">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7"/>
      <c r="DQ134" s="57"/>
      <c r="DR134" s="57"/>
      <c r="DS134" s="57"/>
      <c r="DT134" s="57"/>
      <c r="DU134" s="57"/>
      <c r="DV134" s="57"/>
      <c r="DW134" s="57"/>
      <c r="DX134" s="57"/>
      <c r="DY134" s="57"/>
    </row>
    <row r="135" spans="1:129">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c r="BX135" s="57"/>
      <c r="BY135" s="57"/>
      <c r="BZ135" s="57"/>
      <c r="CA135" s="57"/>
      <c r="CB135" s="57"/>
      <c r="CC135" s="57"/>
      <c r="CD135" s="57"/>
      <c r="CE135" s="57"/>
      <c r="CF135" s="57"/>
      <c r="CG135" s="57"/>
      <c r="CH135" s="57"/>
      <c r="CI135" s="57"/>
      <c r="CJ135" s="57"/>
      <c r="CK135" s="57"/>
      <c r="CL135" s="57"/>
      <c r="CM135" s="57"/>
      <c r="CN135" s="57"/>
      <c r="CO135" s="57"/>
      <c r="CP135" s="57"/>
      <c r="CQ135" s="57"/>
      <c r="CR135" s="57"/>
      <c r="CS135" s="57"/>
      <c r="CT135" s="57"/>
      <c r="CU135" s="57"/>
      <c r="CV135" s="57"/>
      <c r="CW135" s="57"/>
      <c r="CX135" s="57"/>
      <c r="CY135" s="57"/>
      <c r="CZ135" s="57"/>
      <c r="DA135" s="57"/>
      <c r="DB135" s="57"/>
      <c r="DC135" s="57"/>
      <c r="DD135" s="57"/>
      <c r="DE135" s="57"/>
      <c r="DF135" s="57"/>
      <c r="DG135" s="57"/>
      <c r="DH135" s="57"/>
      <c r="DI135" s="57"/>
      <c r="DJ135" s="57"/>
      <c r="DK135" s="57"/>
      <c r="DL135" s="57"/>
      <c r="DM135" s="57"/>
      <c r="DN135" s="57"/>
      <c r="DO135" s="57"/>
      <c r="DP135" s="57"/>
      <c r="DQ135" s="57"/>
      <c r="DR135" s="57"/>
      <c r="DS135" s="57"/>
      <c r="DT135" s="57"/>
      <c r="DU135" s="57"/>
      <c r="DV135" s="57"/>
      <c r="DW135" s="57"/>
      <c r="DX135" s="57"/>
      <c r="DY135" s="57"/>
    </row>
    <row r="136" spans="1:129">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c r="BL136" s="57"/>
      <c r="BM136" s="57"/>
      <c r="BN136" s="57"/>
      <c r="BO136" s="57"/>
      <c r="BP136" s="57"/>
      <c r="BQ136" s="57"/>
      <c r="BR136" s="57"/>
      <c r="BS136" s="57"/>
      <c r="BT136" s="57"/>
      <c r="BU136" s="57"/>
      <c r="BV136" s="57"/>
      <c r="BW136" s="57"/>
      <c r="BX136" s="57"/>
      <c r="BY136" s="57"/>
      <c r="BZ136" s="57"/>
      <c r="CA136" s="57"/>
      <c r="CB136" s="57"/>
      <c r="CC136" s="57"/>
      <c r="CD136" s="57"/>
      <c r="CE136" s="57"/>
      <c r="CF136" s="57"/>
      <c r="CG136" s="57"/>
      <c r="CH136" s="57"/>
      <c r="CI136" s="57"/>
      <c r="CJ136" s="57"/>
      <c r="CK136" s="57"/>
      <c r="CL136" s="57"/>
      <c r="CM136" s="57"/>
      <c r="CN136" s="57"/>
      <c r="CO136" s="57"/>
      <c r="CP136" s="57"/>
      <c r="CQ136" s="57"/>
      <c r="CR136" s="57"/>
      <c r="CS136" s="57"/>
      <c r="CT136" s="57"/>
      <c r="CU136" s="57"/>
      <c r="CV136" s="57"/>
      <c r="CW136" s="57"/>
      <c r="CX136" s="57"/>
      <c r="CY136" s="57"/>
      <c r="CZ136" s="57"/>
      <c r="DA136" s="57"/>
      <c r="DB136" s="57"/>
      <c r="DC136" s="57"/>
      <c r="DD136" s="57"/>
      <c r="DE136" s="57"/>
      <c r="DF136" s="57"/>
      <c r="DG136" s="57"/>
      <c r="DH136" s="57"/>
      <c r="DI136" s="57"/>
      <c r="DJ136" s="57"/>
      <c r="DK136" s="57"/>
      <c r="DL136" s="57"/>
      <c r="DM136" s="57"/>
      <c r="DN136" s="57"/>
      <c r="DO136" s="57"/>
      <c r="DP136" s="57"/>
      <c r="DQ136" s="57"/>
      <c r="DR136" s="57"/>
      <c r="DS136" s="57"/>
      <c r="DT136" s="57"/>
      <c r="DU136" s="57"/>
      <c r="DV136" s="57"/>
      <c r="DW136" s="57"/>
      <c r="DX136" s="57"/>
      <c r="DY136" s="57"/>
    </row>
    <row r="137" spans="1:129">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c r="BI137" s="57"/>
      <c r="BJ137" s="57"/>
      <c r="BK137" s="57"/>
      <c r="BL137" s="57"/>
      <c r="BM137" s="57"/>
      <c r="BN137" s="57"/>
      <c r="BO137" s="57"/>
      <c r="BP137" s="57"/>
      <c r="BQ137" s="57"/>
      <c r="BR137" s="57"/>
      <c r="BS137" s="57"/>
      <c r="BT137" s="57"/>
      <c r="BU137" s="57"/>
      <c r="BV137" s="57"/>
      <c r="BW137" s="57"/>
      <c r="BX137" s="57"/>
      <c r="BY137" s="57"/>
      <c r="BZ137" s="57"/>
      <c r="CA137" s="57"/>
      <c r="CB137" s="57"/>
      <c r="CC137" s="57"/>
      <c r="CD137" s="57"/>
      <c r="CE137" s="57"/>
      <c r="CF137" s="57"/>
      <c r="CG137" s="57"/>
      <c r="CH137" s="57"/>
      <c r="CI137" s="57"/>
      <c r="CJ137" s="57"/>
      <c r="CK137" s="57"/>
      <c r="CL137" s="57"/>
      <c r="CM137" s="57"/>
      <c r="CN137" s="57"/>
      <c r="CO137" s="57"/>
      <c r="CP137" s="57"/>
      <c r="CQ137" s="57"/>
      <c r="CR137" s="57"/>
      <c r="CS137" s="57"/>
      <c r="CT137" s="57"/>
      <c r="CU137" s="57"/>
      <c r="CV137" s="57"/>
      <c r="CW137" s="57"/>
      <c r="CX137" s="57"/>
      <c r="CY137" s="57"/>
      <c r="CZ137" s="57"/>
      <c r="DA137" s="57"/>
      <c r="DB137" s="57"/>
      <c r="DC137" s="57"/>
      <c r="DD137" s="57"/>
      <c r="DE137" s="57"/>
      <c r="DF137" s="57"/>
      <c r="DG137" s="57"/>
      <c r="DH137" s="57"/>
      <c r="DI137" s="57"/>
      <c r="DJ137" s="57"/>
      <c r="DK137" s="57"/>
      <c r="DL137" s="57"/>
      <c r="DM137" s="57"/>
      <c r="DN137" s="57"/>
      <c r="DO137" s="57"/>
      <c r="DP137" s="57"/>
      <c r="DQ137" s="57"/>
      <c r="DR137" s="57"/>
      <c r="DS137" s="57"/>
      <c r="DT137" s="57"/>
      <c r="DU137" s="57"/>
      <c r="DV137" s="57"/>
      <c r="DW137" s="57"/>
      <c r="DX137" s="57"/>
      <c r="DY137" s="57"/>
    </row>
    <row r="138" spans="1:129">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c r="BN138" s="57"/>
      <c r="BO138" s="57"/>
      <c r="BP138" s="57"/>
      <c r="BQ138" s="57"/>
      <c r="BR138" s="57"/>
      <c r="BS138" s="57"/>
      <c r="BT138" s="57"/>
      <c r="BU138" s="57"/>
      <c r="BV138" s="57"/>
      <c r="BW138" s="57"/>
      <c r="BX138" s="57"/>
      <c r="BY138" s="57"/>
      <c r="BZ138" s="57"/>
      <c r="CA138" s="57"/>
      <c r="CB138" s="57"/>
      <c r="CC138" s="57"/>
      <c r="CD138" s="57"/>
      <c r="CE138" s="57"/>
      <c r="CF138" s="57"/>
      <c r="CG138" s="57"/>
      <c r="CH138" s="57"/>
      <c r="CI138" s="57"/>
      <c r="CJ138" s="57"/>
      <c r="CK138" s="57"/>
      <c r="CL138" s="57"/>
      <c r="CM138" s="57"/>
      <c r="CN138" s="57"/>
      <c r="CO138" s="57"/>
      <c r="CP138" s="57"/>
      <c r="CQ138" s="57"/>
      <c r="CR138" s="57"/>
      <c r="CS138" s="57"/>
      <c r="CT138" s="57"/>
      <c r="CU138" s="57"/>
      <c r="CV138" s="57"/>
      <c r="CW138" s="57"/>
      <c r="CX138" s="57"/>
      <c r="CY138" s="57"/>
      <c r="CZ138" s="57"/>
      <c r="DA138" s="57"/>
      <c r="DB138" s="57"/>
      <c r="DC138" s="57"/>
      <c r="DD138" s="57"/>
      <c r="DE138" s="57"/>
      <c r="DF138" s="57"/>
      <c r="DG138" s="57"/>
      <c r="DH138" s="57"/>
      <c r="DI138" s="57"/>
      <c r="DJ138" s="57"/>
      <c r="DK138" s="57"/>
      <c r="DL138" s="57"/>
      <c r="DM138" s="57"/>
      <c r="DN138" s="57"/>
      <c r="DO138" s="57"/>
      <c r="DP138" s="57"/>
      <c r="DQ138" s="57"/>
      <c r="DR138" s="57"/>
      <c r="DS138" s="57"/>
      <c r="DT138" s="57"/>
      <c r="DU138" s="57"/>
      <c r="DV138" s="57"/>
      <c r="DW138" s="57"/>
      <c r="DX138" s="57"/>
      <c r="DY138" s="57"/>
    </row>
    <row r="139" spans="1:129">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c r="BP139" s="57"/>
      <c r="BQ139" s="57"/>
      <c r="BR139" s="57"/>
      <c r="BS139" s="57"/>
      <c r="BT139" s="57"/>
      <c r="BU139" s="57"/>
      <c r="BV139" s="57"/>
      <c r="BW139" s="57"/>
      <c r="BX139" s="57"/>
      <c r="BY139" s="57"/>
      <c r="BZ139" s="57"/>
      <c r="CA139" s="57"/>
      <c r="CB139" s="57"/>
      <c r="CC139" s="57"/>
      <c r="CD139" s="57"/>
      <c r="CE139" s="57"/>
      <c r="CF139" s="57"/>
      <c r="CG139" s="57"/>
      <c r="CH139" s="57"/>
      <c r="CI139" s="57"/>
      <c r="CJ139" s="57"/>
      <c r="CK139" s="57"/>
      <c r="CL139" s="57"/>
      <c r="CM139" s="57"/>
      <c r="CN139" s="57"/>
      <c r="CO139" s="57"/>
      <c r="CP139" s="57"/>
      <c r="CQ139" s="57"/>
      <c r="CR139" s="57"/>
      <c r="CS139" s="57"/>
      <c r="CT139" s="57"/>
      <c r="CU139" s="57"/>
      <c r="CV139" s="57"/>
      <c r="CW139" s="57"/>
      <c r="CX139" s="57"/>
      <c r="CY139" s="57"/>
      <c r="CZ139" s="57"/>
      <c r="DA139" s="57"/>
      <c r="DB139" s="57"/>
      <c r="DC139" s="57"/>
      <c r="DD139" s="57"/>
      <c r="DE139" s="57"/>
      <c r="DF139" s="57"/>
      <c r="DG139" s="57"/>
      <c r="DH139" s="57"/>
      <c r="DI139" s="57"/>
      <c r="DJ139" s="57"/>
      <c r="DK139" s="57"/>
      <c r="DL139" s="57"/>
      <c r="DM139" s="57"/>
      <c r="DN139" s="57"/>
      <c r="DO139" s="57"/>
      <c r="DP139" s="57"/>
      <c r="DQ139" s="57"/>
      <c r="DR139" s="57"/>
      <c r="DS139" s="57"/>
      <c r="DT139" s="57"/>
      <c r="DU139" s="57"/>
      <c r="DV139" s="57"/>
      <c r="DW139" s="57"/>
      <c r="DX139" s="57"/>
      <c r="DY139" s="57"/>
    </row>
    <row r="140" spans="1:129">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c r="BM140" s="57"/>
      <c r="BN140" s="57"/>
      <c r="BO140" s="57"/>
      <c r="BP140" s="57"/>
      <c r="BQ140" s="57"/>
      <c r="BR140" s="57"/>
      <c r="BS140" s="57"/>
      <c r="BT140" s="57"/>
      <c r="BU140" s="57"/>
      <c r="BV140" s="57"/>
      <c r="BW140" s="57"/>
      <c r="BX140" s="57"/>
      <c r="BY140" s="57"/>
      <c r="BZ140" s="57"/>
      <c r="CA140" s="57"/>
      <c r="CB140" s="57"/>
      <c r="CC140" s="57"/>
      <c r="CD140" s="57"/>
      <c r="CE140" s="57"/>
      <c r="CF140" s="57"/>
      <c r="CG140" s="57"/>
      <c r="CH140" s="57"/>
      <c r="CI140" s="57"/>
      <c r="CJ140" s="57"/>
      <c r="CK140" s="57"/>
      <c r="CL140" s="57"/>
      <c r="CM140" s="57"/>
      <c r="CN140" s="57"/>
      <c r="CO140" s="57"/>
      <c r="CP140" s="57"/>
      <c r="CQ140" s="57"/>
      <c r="CR140" s="57"/>
      <c r="CS140" s="57"/>
      <c r="CT140" s="57"/>
      <c r="CU140" s="57"/>
      <c r="CV140" s="57"/>
      <c r="CW140" s="57"/>
      <c r="CX140" s="57"/>
      <c r="CY140" s="57"/>
      <c r="CZ140" s="57"/>
      <c r="DA140" s="57"/>
      <c r="DB140" s="57"/>
      <c r="DC140" s="57"/>
      <c r="DD140" s="57"/>
      <c r="DE140" s="57"/>
      <c r="DF140" s="57"/>
      <c r="DG140" s="57"/>
      <c r="DH140" s="57"/>
      <c r="DI140" s="57"/>
      <c r="DJ140" s="57"/>
      <c r="DK140" s="57"/>
      <c r="DL140" s="57"/>
      <c r="DM140" s="57"/>
      <c r="DN140" s="57"/>
      <c r="DO140" s="57"/>
      <c r="DP140" s="57"/>
      <c r="DQ140" s="57"/>
      <c r="DR140" s="57"/>
      <c r="DS140" s="57"/>
      <c r="DT140" s="57"/>
      <c r="DU140" s="57"/>
      <c r="DV140" s="57"/>
      <c r="DW140" s="57"/>
      <c r="DX140" s="57"/>
      <c r="DY140" s="57"/>
    </row>
    <row r="141" spans="1:129">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c r="BI141" s="57"/>
      <c r="BJ141" s="57"/>
      <c r="BK141" s="57"/>
      <c r="BL141" s="57"/>
      <c r="BM141" s="57"/>
      <c r="BN141" s="57"/>
      <c r="BO141" s="57"/>
      <c r="BP141" s="57"/>
      <c r="BQ141" s="57"/>
      <c r="BR141" s="57"/>
      <c r="BS141" s="57"/>
      <c r="BT141" s="57"/>
      <c r="BU141" s="57"/>
      <c r="BV141" s="57"/>
      <c r="BW141" s="57"/>
      <c r="BX141" s="57"/>
      <c r="BY141" s="57"/>
      <c r="BZ141" s="57"/>
      <c r="CA141" s="57"/>
      <c r="CB141" s="57"/>
      <c r="CC141" s="57"/>
      <c r="CD141" s="57"/>
      <c r="CE141" s="57"/>
      <c r="CF141" s="57"/>
      <c r="CG141" s="57"/>
      <c r="CH141" s="57"/>
      <c r="CI141" s="57"/>
      <c r="CJ141" s="57"/>
      <c r="CK141" s="57"/>
      <c r="CL141" s="57"/>
      <c r="CM141" s="57"/>
      <c r="CN141" s="57"/>
      <c r="CO141" s="57"/>
      <c r="CP141" s="57"/>
      <c r="CQ141" s="57"/>
      <c r="CR141" s="57"/>
      <c r="CS141" s="57"/>
      <c r="CT141" s="57"/>
      <c r="CU141" s="57"/>
      <c r="CV141" s="57"/>
      <c r="CW141" s="57"/>
      <c r="CX141" s="57"/>
      <c r="CY141" s="57"/>
      <c r="CZ141" s="57"/>
      <c r="DA141" s="57"/>
      <c r="DB141" s="57"/>
      <c r="DC141" s="57"/>
      <c r="DD141" s="57"/>
      <c r="DE141" s="57"/>
      <c r="DF141" s="57"/>
      <c r="DG141" s="57"/>
      <c r="DH141" s="57"/>
      <c r="DI141" s="57"/>
      <c r="DJ141" s="57"/>
      <c r="DK141" s="57"/>
      <c r="DL141" s="57"/>
      <c r="DM141" s="57"/>
      <c r="DN141" s="57"/>
      <c r="DO141" s="57"/>
      <c r="DP141" s="57"/>
      <c r="DQ141" s="57"/>
      <c r="DR141" s="57"/>
      <c r="DS141" s="57"/>
      <c r="DT141" s="57"/>
      <c r="DU141" s="57"/>
      <c r="DV141" s="57"/>
      <c r="DW141" s="57"/>
      <c r="DX141" s="57"/>
      <c r="DY141" s="57"/>
    </row>
    <row r="142" spans="1:129">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c r="BM142" s="57"/>
      <c r="BN142" s="57"/>
      <c r="BO142" s="57"/>
      <c r="BP142" s="57"/>
      <c r="BQ142" s="57"/>
      <c r="BR142" s="57"/>
      <c r="BS142" s="57"/>
      <c r="BT142" s="57"/>
      <c r="BU142" s="57"/>
      <c r="BV142" s="57"/>
      <c r="BW142" s="57"/>
      <c r="BX142" s="57"/>
      <c r="BY142" s="57"/>
      <c r="BZ142" s="57"/>
      <c r="CA142" s="57"/>
      <c r="CB142" s="57"/>
      <c r="CC142" s="57"/>
      <c r="CD142" s="57"/>
      <c r="CE142" s="57"/>
      <c r="CF142" s="57"/>
      <c r="CG142" s="57"/>
      <c r="CH142" s="57"/>
      <c r="CI142" s="57"/>
      <c r="CJ142" s="57"/>
      <c r="CK142" s="57"/>
      <c r="CL142" s="57"/>
      <c r="CM142" s="57"/>
      <c r="CN142" s="57"/>
      <c r="CO142" s="57"/>
      <c r="CP142" s="57"/>
      <c r="CQ142" s="57"/>
      <c r="CR142" s="57"/>
      <c r="CS142" s="57"/>
      <c r="CT142" s="57"/>
      <c r="CU142" s="57"/>
      <c r="CV142" s="57"/>
      <c r="CW142" s="57"/>
      <c r="CX142" s="57"/>
      <c r="CY142" s="57"/>
      <c r="CZ142" s="57"/>
      <c r="DA142" s="57"/>
      <c r="DB142" s="57"/>
      <c r="DC142" s="57"/>
      <c r="DD142" s="57"/>
      <c r="DE142" s="57"/>
      <c r="DF142" s="57"/>
      <c r="DG142" s="57"/>
      <c r="DH142" s="57"/>
      <c r="DI142" s="57"/>
      <c r="DJ142" s="57"/>
      <c r="DK142" s="57"/>
      <c r="DL142" s="57"/>
      <c r="DM142" s="57"/>
      <c r="DN142" s="57"/>
      <c r="DO142" s="57"/>
      <c r="DP142" s="57"/>
      <c r="DQ142" s="57"/>
      <c r="DR142" s="57"/>
      <c r="DS142" s="57"/>
      <c r="DT142" s="57"/>
      <c r="DU142" s="57"/>
      <c r="DV142" s="57"/>
      <c r="DW142" s="57"/>
      <c r="DX142" s="57"/>
      <c r="DY142" s="57"/>
    </row>
    <row r="143" spans="1:129">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c r="BO143" s="57"/>
      <c r="BP143" s="57"/>
      <c r="BQ143" s="57"/>
      <c r="BR143" s="57"/>
      <c r="BS143" s="57"/>
      <c r="BT143" s="57"/>
      <c r="BU143" s="57"/>
      <c r="BV143" s="57"/>
      <c r="BW143" s="57"/>
      <c r="BX143" s="57"/>
      <c r="BY143" s="57"/>
      <c r="BZ143" s="57"/>
      <c r="CA143" s="57"/>
      <c r="CB143" s="57"/>
      <c r="CC143" s="57"/>
      <c r="CD143" s="57"/>
      <c r="CE143" s="57"/>
      <c r="CF143" s="57"/>
      <c r="CG143" s="57"/>
      <c r="CH143" s="57"/>
      <c r="CI143" s="57"/>
      <c r="CJ143" s="57"/>
      <c r="CK143" s="57"/>
      <c r="CL143" s="57"/>
      <c r="CM143" s="57"/>
      <c r="CN143" s="57"/>
      <c r="CO143" s="57"/>
      <c r="CP143" s="57"/>
      <c r="CQ143" s="57"/>
      <c r="CR143" s="57"/>
      <c r="CS143" s="57"/>
      <c r="CT143" s="57"/>
      <c r="CU143" s="57"/>
      <c r="CV143" s="57"/>
      <c r="CW143" s="57"/>
      <c r="CX143" s="57"/>
      <c r="CY143" s="57"/>
      <c r="CZ143" s="57"/>
      <c r="DA143" s="57"/>
      <c r="DB143" s="57"/>
      <c r="DC143" s="57"/>
      <c r="DD143" s="57"/>
      <c r="DE143" s="57"/>
      <c r="DF143" s="57"/>
      <c r="DG143" s="57"/>
      <c r="DH143" s="57"/>
      <c r="DI143" s="57"/>
      <c r="DJ143" s="57"/>
      <c r="DK143" s="57"/>
      <c r="DL143" s="57"/>
      <c r="DM143" s="57"/>
      <c r="DN143" s="57"/>
      <c r="DO143" s="57"/>
      <c r="DP143" s="57"/>
      <c r="DQ143" s="57"/>
      <c r="DR143" s="57"/>
      <c r="DS143" s="57"/>
      <c r="DT143" s="57"/>
      <c r="DU143" s="57"/>
      <c r="DV143" s="57"/>
      <c r="DW143" s="57"/>
      <c r="DX143" s="57"/>
      <c r="DY143" s="57"/>
    </row>
    <row r="144" spans="1:129">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c r="BN144" s="57"/>
      <c r="BO144" s="57"/>
      <c r="BP144" s="57"/>
      <c r="BQ144" s="57"/>
      <c r="BR144" s="57"/>
      <c r="BS144" s="57"/>
      <c r="BT144" s="57"/>
      <c r="BU144" s="57"/>
      <c r="BV144" s="57"/>
      <c r="BW144" s="57"/>
      <c r="BX144" s="57"/>
      <c r="BY144" s="57"/>
      <c r="BZ144" s="57"/>
      <c r="CA144" s="57"/>
      <c r="CB144" s="57"/>
      <c r="CC144" s="57"/>
      <c r="CD144" s="57"/>
      <c r="CE144" s="57"/>
      <c r="CF144" s="57"/>
      <c r="CG144" s="57"/>
      <c r="CH144" s="57"/>
      <c r="CI144" s="57"/>
      <c r="CJ144" s="57"/>
      <c r="CK144" s="57"/>
      <c r="CL144" s="57"/>
      <c r="CM144" s="57"/>
      <c r="CN144" s="57"/>
      <c r="CO144" s="57"/>
      <c r="CP144" s="57"/>
      <c r="CQ144" s="57"/>
      <c r="CR144" s="57"/>
      <c r="CS144" s="57"/>
      <c r="CT144" s="57"/>
      <c r="CU144" s="57"/>
      <c r="CV144" s="57"/>
      <c r="CW144" s="57"/>
      <c r="CX144" s="57"/>
      <c r="CY144" s="57"/>
      <c r="CZ144" s="57"/>
      <c r="DA144" s="57"/>
      <c r="DB144" s="57"/>
      <c r="DC144" s="57"/>
      <c r="DD144" s="57"/>
      <c r="DE144" s="57"/>
      <c r="DF144" s="57"/>
      <c r="DG144" s="57"/>
      <c r="DH144" s="57"/>
      <c r="DI144" s="57"/>
      <c r="DJ144" s="57"/>
      <c r="DK144" s="57"/>
      <c r="DL144" s="57"/>
      <c r="DM144" s="57"/>
      <c r="DN144" s="57"/>
      <c r="DO144" s="57"/>
      <c r="DP144" s="57"/>
      <c r="DQ144" s="57"/>
      <c r="DR144" s="57"/>
      <c r="DS144" s="57"/>
      <c r="DT144" s="57"/>
      <c r="DU144" s="57"/>
      <c r="DV144" s="57"/>
      <c r="DW144" s="57"/>
      <c r="DX144" s="57"/>
      <c r="DY144" s="57"/>
    </row>
    <row r="145" spans="1:129">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c r="CW145" s="57"/>
      <c r="CX145" s="57"/>
      <c r="CY145" s="57"/>
      <c r="CZ145" s="57"/>
      <c r="DA145" s="57"/>
      <c r="DB145" s="57"/>
      <c r="DC145" s="57"/>
      <c r="DD145" s="57"/>
      <c r="DE145" s="57"/>
      <c r="DF145" s="57"/>
      <c r="DG145" s="57"/>
      <c r="DH145" s="57"/>
      <c r="DI145" s="57"/>
      <c r="DJ145" s="57"/>
      <c r="DK145" s="57"/>
      <c r="DL145" s="57"/>
      <c r="DM145" s="57"/>
      <c r="DN145" s="57"/>
      <c r="DO145" s="57"/>
      <c r="DP145" s="57"/>
      <c r="DQ145" s="57"/>
      <c r="DR145" s="57"/>
      <c r="DS145" s="57"/>
      <c r="DT145" s="57"/>
      <c r="DU145" s="57"/>
      <c r="DV145" s="57"/>
      <c r="DW145" s="57"/>
      <c r="DX145" s="57"/>
      <c r="DY145" s="57"/>
    </row>
    <row r="146" spans="1:129">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c r="BM146" s="57"/>
      <c r="BN146" s="57"/>
      <c r="BO146" s="57"/>
      <c r="BP146" s="57"/>
      <c r="BQ146" s="57"/>
      <c r="BR146" s="57"/>
      <c r="BS146" s="57"/>
      <c r="BT146" s="57"/>
      <c r="BU146" s="57"/>
      <c r="BV146" s="57"/>
      <c r="BW146" s="57"/>
      <c r="BX146" s="57"/>
      <c r="BY146" s="57"/>
      <c r="BZ146" s="57"/>
      <c r="CA146" s="57"/>
      <c r="CB146" s="57"/>
      <c r="CC146" s="57"/>
      <c r="CD146" s="57"/>
      <c r="CE146" s="57"/>
      <c r="CF146" s="57"/>
      <c r="CG146" s="57"/>
      <c r="CH146" s="57"/>
      <c r="CI146" s="57"/>
      <c r="CJ146" s="57"/>
      <c r="CK146" s="57"/>
      <c r="CL146" s="57"/>
      <c r="CM146" s="57"/>
      <c r="CN146" s="57"/>
      <c r="CO146" s="57"/>
      <c r="CP146" s="57"/>
      <c r="CQ146" s="57"/>
      <c r="CR146" s="57"/>
      <c r="CS146" s="57"/>
      <c r="CT146" s="57"/>
      <c r="CU146" s="57"/>
      <c r="CV146" s="57"/>
      <c r="CW146" s="57"/>
      <c r="CX146" s="57"/>
      <c r="CY146" s="57"/>
      <c r="CZ146" s="57"/>
      <c r="DA146" s="57"/>
      <c r="DB146" s="57"/>
      <c r="DC146" s="57"/>
      <c r="DD146" s="57"/>
      <c r="DE146" s="57"/>
      <c r="DF146" s="57"/>
      <c r="DG146" s="57"/>
      <c r="DH146" s="57"/>
      <c r="DI146" s="57"/>
      <c r="DJ146" s="57"/>
      <c r="DK146" s="57"/>
      <c r="DL146" s="57"/>
      <c r="DM146" s="57"/>
      <c r="DN146" s="57"/>
      <c r="DO146" s="57"/>
      <c r="DP146" s="57"/>
      <c r="DQ146" s="57"/>
      <c r="DR146" s="57"/>
      <c r="DS146" s="57"/>
      <c r="DT146" s="57"/>
      <c r="DU146" s="57"/>
      <c r="DV146" s="57"/>
      <c r="DW146" s="57"/>
      <c r="DX146" s="57"/>
      <c r="DY146" s="57"/>
    </row>
    <row r="147" spans="1:129">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c r="BI147" s="57"/>
      <c r="BJ147" s="57"/>
      <c r="BK147" s="57"/>
      <c r="BL147" s="57"/>
      <c r="BM147" s="57"/>
      <c r="BN147" s="57"/>
      <c r="BO147" s="57"/>
      <c r="BP147" s="57"/>
      <c r="BQ147" s="57"/>
      <c r="BR147" s="57"/>
      <c r="BS147" s="57"/>
      <c r="BT147" s="57"/>
      <c r="BU147" s="57"/>
      <c r="BV147" s="57"/>
      <c r="BW147" s="57"/>
      <c r="BX147" s="57"/>
      <c r="BY147" s="57"/>
      <c r="BZ147" s="57"/>
      <c r="CA147" s="57"/>
      <c r="CB147" s="57"/>
      <c r="CC147" s="57"/>
      <c r="CD147" s="57"/>
      <c r="CE147" s="57"/>
      <c r="CF147" s="57"/>
      <c r="CG147" s="57"/>
      <c r="CH147" s="57"/>
      <c r="CI147" s="57"/>
      <c r="CJ147" s="57"/>
      <c r="CK147" s="57"/>
      <c r="CL147" s="57"/>
      <c r="CM147" s="57"/>
      <c r="CN147" s="57"/>
      <c r="CO147" s="57"/>
      <c r="CP147" s="57"/>
      <c r="CQ147" s="57"/>
      <c r="CR147" s="57"/>
      <c r="CS147" s="57"/>
      <c r="CT147" s="57"/>
      <c r="CU147" s="57"/>
      <c r="CV147" s="57"/>
      <c r="CW147" s="57"/>
      <c r="CX147" s="57"/>
      <c r="CY147" s="57"/>
      <c r="CZ147" s="57"/>
      <c r="DA147" s="57"/>
      <c r="DB147" s="57"/>
      <c r="DC147" s="57"/>
      <c r="DD147" s="57"/>
      <c r="DE147" s="57"/>
      <c r="DF147" s="57"/>
      <c r="DG147" s="57"/>
      <c r="DH147" s="57"/>
      <c r="DI147" s="57"/>
      <c r="DJ147" s="57"/>
      <c r="DK147" s="57"/>
      <c r="DL147" s="57"/>
      <c r="DM147" s="57"/>
      <c r="DN147" s="57"/>
      <c r="DO147" s="57"/>
      <c r="DP147" s="57"/>
      <c r="DQ147" s="57"/>
      <c r="DR147" s="57"/>
      <c r="DS147" s="57"/>
      <c r="DT147" s="57"/>
      <c r="DU147" s="57"/>
      <c r="DV147" s="57"/>
      <c r="DW147" s="57"/>
      <c r="DX147" s="57"/>
      <c r="DY147" s="57"/>
    </row>
    <row r="148" spans="1:129">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7"/>
      <c r="CC148" s="57"/>
      <c r="CD148" s="57"/>
      <c r="CE148" s="57"/>
      <c r="CF148" s="57"/>
      <c r="CG148" s="57"/>
      <c r="CH148" s="57"/>
      <c r="CI148" s="57"/>
      <c r="CJ148" s="57"/>
      <c r="CK148" s="57"/>
      <c r="CL148" s="57"/>
      <c r="CM148" s="57"/>
      <c r="CN148" s="57"/>
      <c r="CO148" s="57"/>
      <c r="CP148" s="57"/>
      <c r="CQ148" s="57"/>
      <c r="CR148" s="57"/>
      <c r="CS148" s="57"/>
      <c r="CT148" s="57"/>
      <c r="CU148" s="57"/>
      <c r="CV148" s="57"/>
      <c r="CW148" s="57"/>
      <c r="CX148" s="57"/>
      <c r="CY148" s="57"/>
      <c r="CZ148" s="57"/>
      <c r="DA148" s="57"/>
      <c r="DB148" s="57"/>
      <c r="DC148" s="57"/>
      <c r="DD148" s="57"/>
      <c r="DE148" s="57"/>
      <c r="DF148" s="57"/>
      <c r="DG148" s="57"/>
      <c r="DH148" s="57"/>
      <c r="DI148" s="57"/>
      <c r="DJ148" s="57"/>
      <c r="DK148" s="57"/>
      <c r="DL148" s="57"/>
      <c r="DM148" s="57"/>
      <c r="DN148" s="57"/>
      <c r="DO148" s="57"/>
      <c r="DP148" s="57"/>
      <c r="DQ148" s="57"/>
      <c r="DR148" s="57"/>
      <c r="DS148" s="57"/>
      <c r="DT148" s="57"/>
      <c r="DU148" s="57"/>
      <c r="DV148" s="57"/>
      <c r="DW148" s="57"/>
      <c r="DX148" s="57"/>
      <c r="DY148" s="57"/>
    </row>
    <row r="149" spans="1:129">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c r="BM149" s="57"/>
      <c r="BN149" s="57"/>
      <c r="BO149" s="57"/>
      <c r="BP149" s="57"/>
      <c r="BQ149" s="57"/>
      <c r="BR149" s="57"/>
      <c r="BS149" s="57"/>
      <c r="BT149" s="57"/>
      <c r="BU149" s="57"/>
      <c r="BV149" s="57"/>
      <c r="BW149" s="57"/>
      <c r="BX149" s="57"/>
      <c r="BY149" s="57"/>
      <c r="BZ149" s="57"/>
      <c r="CA149" s="57"/>
      <c r="CB149" s="57"/>
      <c r="CC149" s="57"/>
      <c r="CD149" s="57"/>
      <c r="CE149" s="57"/>
      <c r="CF149" s="57"/>
      <c r="CG149" s="57"/>
      <c r="CH149" s="57"/>
      <c r="CI149" s="57"/>
      <c r="CJ149" s="57"/>
      <c r="CK149" s="57"/>
      <c r="CL149" s="57"/>
      <c r="CM149" s="57"/>
      <c r="CN149" s="57"/>
      <c r="CO149" s="57"/>
      <c r="CP149" s="57"/>
      <c r="CQ149" s="57"/>
      <c r="CR149" s="57"/>
      <c r="CS149" s="57"/>
      <c r="CT149" s="57"/>
      <c r="CU149" s="57"/>
      <c r="CV149" s="57"/>
      <c r="CW149" s="57"/>
      <c r="CX149" s="57"/>
      <c r="CY149" s="57"/>
      <c r="CZ149" s="57"/>
      <c r="DA149" s="57"/>
      <c r="DB149" s="57"/>
      <c r="DC149" s="57"/>
      <c r="DD149" s="57"/>
      <c r="DE149" s="57"/>
      <c r="DF149" s="57"/>
      <c r="DG149" s="57"/>
      <c r="DH149" s="57"/>
      <c r="DI149" s="57"/>
      <c r="DJ149" s="57"/>
      <c r="DK149" s="57"/>
      <c r="DL149" s="57"/>
      <c r="DM149" s="57"/>
      <c r="DN149" s="57"/>
      <c r="DO149" s="57"/>
      <c r="DP149" s="57"/>
      <c r="DQ149" s="57"/>
      <c r="DR149" s="57"/>
      <c r="DS149" s="57"/>
      <c r="DT149" s="57"/>
      <c r="DU149" s="57"/>
      <c r="DV149" s="57"/>
      <c r="DW149" s="57"/>
      <c r="DX149" s="57"/>
      <c r="DY149" s="57"/>
    </row>
    <row r="150" spans="1:129">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c r="BI150" s="57"/>
      <c r="BJ150" s="57"/>
      <c r="BK150" s="57"/>
      <c r="BL150" s="57"/>
      <c r="BM150" s="57"/>
      <c r="BN150" s="57"/>
      <c r="BO150" s="57"/>
      <c r="BP150" s="57"/>
      <c r="BQ150" s="57"/>
      <c r="BR150" s="57"/>
      <c r="BS150" s="57"/>
      <c r="BT150" s="57"/>
      <c r="BU150" s="57"/>
      <c r="BV150" s="57"/>
      <c r="BW150" s="57"/>
      <c r="BX150" s="57"/>
      <c r="BY150" s="57"/>
      <c r="BZ150" s="57"/>
      <c r="CA150" s="57"/>
      <c r="CB150" s="57"/>
      <c r="CC150" s="57"/>
      <c r="CD150" s="57"/>
      <c r="CE150" s="57"/>
      <c r="CF150" s="57"/>
      <c r="CG150" s="57"/>
      <c r="CH150" s="57"/>
      <c r="CI150" s="57"/>
      <c r="CJ150" s="57"/>
      <c r="CK150" s="57"/>
      <c r="CL150" s="57"/>
      <c r="CM150" s="57"/>
      <c r="CN150" s="57"/>
      <c r="CO150" s="57"/>
      <c r="CP150" s="57"/>
      <c r="CQ150" s="57"/>
      <c r="CR150" s="57"/>
      <c r="CS150" s="57"/>
      <c r="CT150" s="57"/>
      <c r="CU150" s="57"/>
      <c r="CV150" s="57"/>
      <c r="CW150" s="57"/>
      <c r="CX150" s="57"/>
      <c r="CY150" s="57"/>
      <c r="CZ150" s="57"/>
      <c r="DA150" s="57"/>
      <c r="DB150" s="57"/>
      <c r="DC150" s="57"/>
      <c r="DD150" s="57"/>
      <c r="DE150" s="57"/>
      <c r="DF150" s="57"/>
      <c r="DG150" s="57"/>
      <c r="DH150" s="57"/>
      <c r="DI150" s="57"/>
      <c r="DJ150" s="57"/>
      <c r="DK150" s="57"/>
      <c r="DL150" s="57"/>
      <c r="DM150" s="57"/>
      <c r="DN150" s="57"/>
      <c r="DO150" s="57"/>
      <c r="DP150" s="57"/>
      <c r="DQ150" s="57"/>
      <c r="DR150" s="57"/>
      <c r="DS150" s="57"/>
      <c r="DT150" s="57"/>
      <c r="DU150" s="57"/>
      <c r="DV150" s="57"/>
      <c r="DW150" s="57"/>
      <c r="DX150" s="57"/>
      <c r="DY150" s="57"/>
    </row>
    <row r="151" spans="1:129">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7"/>
      <c r="BR151" s="57"/>
      <c r="BS151" s="57"/>
      <c r="BT151" s="57"/>
      <c r="BU151" s="57"/>
      <c r="BV151" s="57"/>
      <c r="BW151" s="57"/>
      <c r="BX151" s="57"/>
      <c r="BY151" s="57"/>
      <c r="BZ151" s="57"/>
      <c r="CA151" s="57"/>
      <c r="CB151" s="57"/>
      <c r="CC151" s="57"/>
      <c r="CD151" s="57"/>
      <c r="CE151" s="57"/>
      <c r="CF151" s="57"/>
      <c r="CG151" s="57"/>
      <c r="CH151" s="57"/>
      <c r="CI151" s="57"/>
      <c r="CJ151" s="57"/>
      <c r="CK151" s="57"/>
      <c r="CL151" s="57"/>
      <c r="CM151" s="57"/>
      <c r="CN151" s="57"/>
      <c r="CO151" s="57"/>
      <c r="CP151" s="57"/>
      <c r="CQ151" s="57"/>
      <c r="CR151" s="57"/>
      <c r="CS151" s="57"/>
      <c r="CT151" s="57"/>
      <c r="CU151" s="57"/>
      <c r="CV151" s="57"/>
      <c r="CW151" s="57"/>
      <c r="CX151" s="57"/>
      <c r="CY151" s="57"/>
      <c r="CZ151" s="57"/>
      <c r="DA151" s="57"/>
      <c r="DB151" s="57"/>
      <c r="DC151" s="57"/>
      <c r="DD151" s="57"/>
      <c r="DE151" s="57"/>
      <c r="DF151" s="57"/>
      <c r="DG151" s="57"/>
      <c r="DH151" s="57"/>
      <c r="DI151" s="57"/>
      <c r="DJ151" s="57"/>
      <c r="DK151" s="57"/>
      <c r="DL151" s="57"/>
      <c r="DM151" s="57"/>
      <c r="DN151" s="57"/>
      <c r="DO151" s="57"/>
      <c r="DP151" s="57"/>
      <c r="DQ151" s="57"/>
      <c r="DR151" s="57"/>
      <c r="DS151" s="57"/>
      <c r="DT151" s="57"/>
      <c r="DU151" s="57"/>
      <c r="DV151" s="57"/>
      <c r="DW151" s="57"/>
      <c r="DX151" s="57"/>
      <c r="DY151" s="57"/>
    </row>
    <row r="152" spans="1:129">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7"/>
      <c r="BS152" s="57"/>
      <c r="BT152" s="57"/>
      <c r="BU152" s="57"/>
      <c r="BV152" s="57"/>
      <c r="BW152" s="57"/>
      <c r="BX152" s="57"/>
      <c r="BY152" s="57"/>
      <c r="BZ152" s="57"/>
      <c r="CA152" s="57"/>
      <c r="CB152" s="57"/>
      <c r="CC152" s="57"/>
      <c r="CD152" s="57"/>
      <c r="CE152" s="57"/>
      <c r="CF152" s="57"/>
      <c r="CG152" s="57"/>
      <c r="CH152" s="57"/>
      <c r="CI152" s="57"/>
      <c r="CJ152" s="57"/>
      <c r="CK152" s="57"/>
      <c r="CL152" s="57"/>
      <c r="CM152" s="57"/>
      <c r="CN152" s="57"/>
      <c r="CO152" s="57"/>
      <c r="CP152" s="57"/>
      <c r="CQ152" s="57"/>
      <c r="CR152" s="57"/>
      <c r="CS152" s="57"/>
      <c r="CT152" s="57"/>
      <c r="CU152" s="57"/>
      <c r="CV152" s="57"/>
      <c r="CW152" s="57"/>
      <c r="CX152" s="57"/>
      <c r="CY152" s="57"/>
      <c r="CZ152" s="57"/>
      <c r="DA152" s="57"/>
      <c r="DB152" s="57"/>
      <c r="DC152" s="57"/>
      <c r="DD152" s="57"/>
      <c r="DE152" s="57"/>
      <c r="DF152" s="57"/>
      <c r="DG152" s="57"/>
      <c r="DH152" s="57"/>
      <c r="DI152" s="57"/>
      <c r="DJ152" s="57"/>
      <c r="DK152" s="57"/>
      <c r="DL152" s="57"/>
      <c r="DM152" s="57"/>
      <c r="DN152" s="57"/>
      <c r="DO152" s="57"/>
      <c r="DP152" s="57"/>
      <c r="DQ152" s="57"/>
      <c r="DR152" s="57"/>
      <c r="DS152" s="57"/>
      <c r="DT152" s="57"/>
      <c r="DU152" s="57"/>
      <c r="DV152" s="57"/>
      <c r="DW152" s="57"/>
      <c r="DX152" s="57"/>
      <c r="DY152" s="57"/>
    </row>
    <row r="153" spans="1:129">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c r="BT153" s="57"/>
      <c r="BU153" s="57"/>
      <c r="BV153" s="57"/>
      <c r="BW153" s="57"/>
      <c r="BX153" s="57"/>
      <c r="BY153" s="57"/>
      <c r="BZ153" s="57"/>
      <c r="CA153" s="57"/>
      <c r="CB153" s="57"/>
      <c r="CC153" s="57"/>
      <c r="CD153" s="57"/>
      <c r="CE153" s="57"/>
      <c r="CF153" s="57"/>
      <c r="CG153" s="57"/>
      <c r="CH153" s="57"/>
      <c r="CI153" s="57"/>
      <c r="CJ153" s="57"/>
      <c r="CK153" s="57"/>
      <c r="CL153" s="57"/>
      <c r="CM153" s="57"/>
      <c r="CN153" s="57"/>
      <c r="CO153" s="57"/>
      <c r="CP153" s="57"/>
      <c r="CQ153" s="57"/>
      <c r="CR153" s="57"/>
      <c r="CS153" s="57"/>
      <c r="CT153" s="57"/>
      <c r="CU153" s="57"/>
      <c r="CV153" s="57"/>
      <c r="CW153" s="57"/>
      <c r="CX153" s="57"/>
      <c r="CY153" s="57"/>
      <c r="CZ153" s="57"/>
      <c r="DA153" s="57"/>
      <c r="DB153" s="57"/>
      <c r="DC153" s="57"/>
      <c r="DD153" s="57"/>
      <c r="DE153" s="57"/>
      <c r="DF153" s="57"/>
      <c r="DG153" s="57"/>
      <c r="DH153" s="57"/>
      <c r="DI153" s="57"/>
      <c r="DJ153" s="57"/>
      <c r="DK153" s="57"/>
      <c r="DL153" s="57"/>
      <c r="DM153" s="57"/>
      <c r="DN153" s="57"/>
      <c r="DO153" s="57"/>
      <c r="DP153" s="57"/>
      <c r="DQ153" s="57"/>
      <c r="DR153" s="57"/>
      <c r="DS153" s="57"/>
      <c r="DT153" s="57"/>
      <c r="DU153" s="57"/>
      <c r="DV153" s="57"/>
      <c r="DW153" s="57"/>
      <c r="DX153" s="57"/>
      <c r="DY153" s="57"/>
    </row>
    <row r="154" spans="1:129">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c r="BI154" s="57"/>
      <c r="BJ154" s="57"/>
      <c r="BK154" s="57"/>
      <c r="BL154" s="57"/>
      <c r="BM154" s="57"/>
      <c r="BN154" s="57"/>
      <c r="BO154" s="57"/>
      <c r="BP154" s="57"/>
      <c r="BQ154" s="57"/>
      <c r="BR154" s="57"/>
      <c r="BS154" s="57"/>
      <c r="BT154" s="57"/>
      <c r="BU154" s="57"/>
      <c r="BV154" s="57"/>
      <c r="BW154" s="57"/>
      <c r="BX154" s="57"/>
      <c r="BY154" s="57"/>
      <c r="BZ154" s="57"/>
      <c r="CA154" s="57"/>
      <c r="CB154" s="57"/>
      <c r="CC154" s="57"/>
      <c r="CD154" s="57"/>
      <c r="CE154" s="57"/>
      <c r="CF154" s="57"/>
      <c r="CG154" s="57"/>
      <c r="CH154" s="57"/>
      <c r="CI154" s="57"/>
      <c r="CJ154" s="57"/>
      <c r="CK154" s="57"/>
      <c r="CL154" s="57"/>
      <c r="CM154" s="57"/>
      <c r="CN154" s="57"/>
      <c r="CO154" s="57"/>
      <c r="CP154" s="57"/>
      <c r="CQ154" s="57"/>
      <c r="CR154" s="57"/>
      <c r="CS154" s="57"/>
      <c r="CT154" s="57"/>
      <c r="CU154" s="57"/>
      <c r="CV154" s="57"/>
      <c r="CW154" s="57"/>
      <c r="CX154" s="57"/>
      <c r="CY154" s="57"/>
      <c r="CZ154" s="57"/>
      <c r="DA154" s="57"/>
      <c r="DB154" s="57"/>
      <c r="DC154" s="57"/>
      <c r="DD154" s="57"/>
      <c r="DE154" s="57"/>
      <c r="DF154" s="57"/>
      <c r="DG154" s="57"/>
      <c r="DH154" s="57"/>
      <c r="DI154" s="57"/>
      <c r="DJ154" s="57"/>
      <c r="DK154" s="57"/>
      <c r="DL154" s="57"/>
      <c r="DM154" s="57"/>
      <c r="DN154" s="57"/>
      <c r="DO154" s="57"/>
      <c r="DP154" s="57"/>
      <c r="DQ154" s="57"/>
      <c r="DR154" s="57"/>
      <c r="DS154" s="57"/>
      <c r="DT154" s="57"/>
      <c r="DU154" s="57"/>
      <c r="DV154" s="57"/>
      <c r="DW154" s="57"/>
      <c r="DX154" s="57"/>
      <c r="DY154" s="57"/>
    </row>
    <row r="155" spans="1:129">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c r="BI155" s="57"/>
      <c r="BJ155" s="57"/>
      <c r="BK155" s="57"/>
      <c r="BL155" s="57"/>
      <c r="BM155" s="57"/>
      <c r="BN155" s="57"/>
      <c r="BO155" s="57"/>
      <c r="BP155" s="57"/>
      <c r="BQ155" s="57"/>
      <c r="BR155" s="57"/>
      <c r="BS155" s="57"/>
      <c r="BT155" s="57"/>
      <c r="BU155" s="57"/>
      <c r="BV155" s="57"/>
      <c r="BW155" s="57"/>
      <c r="BX155" s="57"/>
      <c r="BY155" s="57"/>
      <c r="BZ155" s="57"/>
      <c r="CA155" s="57"/>
      <c r="CB155" s="57"/>
      <c r="CC155" s="57"/>
      <c r="CD155" s="57"/>
      <c r="CE155" s="57"/>
      <c r="CF155" s="57"/>
      <c r="CG155" s="57"/>
      <c r="CH155" s="57"/>
      <c r="CI155" s="57"/>
      <c r="CJ155" s="57"/>
      <c r="CK155" s="57"/>
      <c r="CL155" s="57"/>
      <c r="CM155" s="57"/>
      <c r="CN155" s="57"/>
      <c r="CO155" s="57"/>
      <c r="CP155" s="57"/>
      <c r="CQ155" s="57"/>
      <c r="CR155" s="57"/>
      <c r="CS155" s="57"/>
      <c r="CT155" s="57"/>
      <c r="CU155" s="57"/>
      <c r="CV155" s="57"/>
      <c r="CW155" s="57"/>
      <c r="CX155" s="57"/>
      <c r="CY155" s="57"/>
      <c r="CZ155" s="57"/>
      <c r="DA155" s="57"/>
      <c r="DB155" s="57"/>
      <c r="DC155" s="57"/>
      <c r="DD155" s="57"/>
      <c r="DE155" s="57"/>
      <c r="DF155" s="57"/>
      <c r="DG155" s="57"/>
      <c r="DH155" s="57"/>
      <c r="DI155" s="57"/>
      <c r="DJ155" s="57"/>
      <c r="DK155" s="57"/>
      <c r="DL155" s="57"/>
      <c r="DM155" s="57"/>
      <c r="DN155" s="57"/>
      <c r="DO155" s="57"/>
      <c r="DP155" s="57"/>
      <c r="DQ155" s="57"/>
      <c r="DR155" s="57"/>
      <c r="DS155" s="57"/>
      <c r="DT155" s="57"/>
      <c r="DU155" s="57"/>
      <c r="DV155" s="57"/>
      <c r="DW155" s="57"/>
      <c r="DX155" s="57"/>
      <c r="DY155" s="57"/>
    </row>
    <row r="156" spans="1:129">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c r="BI156" s="57"/>
      <c r="BJ156" s="57"/>
      <c r="BK156" s="57"/>
      <c r="BL156" s="57"/>
      <c r="BM156" s="57"/>
      <c r="BN156" s="57"/>
      <c r="BO156" s="57"/>
      <c r="BP156" s="57"/>
      <c r="BQ156" s="57"/>
      <c r="BR156" s="57"/>
      <c r="BS156" s="57"/>
      <c r="BT156" s="57"/>
      <c r="BU156" s="57"/>
      <c r="BV156" s="57"/>
      <c r="BW156" s="57"/>
      <c r="BX156" s="57"/>
      <c r="BY156" s="57"/>
      <c r="BZ156" s="57"/>
      <c r="CA156" s="57"/>
      <c r="CB156" s="57"/>
      <c r="CC156" s="57"/>
      <c r="CD156" s="57"/>
      <c r="CE156" s="57"/>
      <c r="CF156" s="57"/>
      <c r="CG156" s="57"/>
      <c r="CH156" s="57"/>
      <c r="CI156" s="57"/>
      <c r="CJ156" s="57"/>
      <c r="CK156" s="57"/>
      <c r="CL156" s="57"/>
      <c r="CM156" s="57"/>
      <c r="CN156" s="57"/>
      <c r="CO156" s="57"/>
      <c r="CP156" s="57"/>
      <c r="CQ156" s="57"/>
      <c r="CR156" s="57"/>
      <c r="CS156" s="57"/>
      <c r="CT156" s="57"/>
      <c r="CU156" s="57"/>
      <c r="CV156" s="57"/>
      <c r="CW156" s="57"/>
      <c r="CX156" s="57"/>
      <c r="CY156" s="57"/>
      <c r="CZ156" s="57"/>
      <c r="DA156" s="57"/>
      <c r="DB156" s="57"/>
      <c r="DC156" s="57"/>
      <c r="DD156" s="57"/>
      <c r="DE156" s="57"/>
      <c r="DF156" s="57"/>
      <c r="DG156" s="57"/>
      <c r="DH156" s="57"/>
      <c r="DI156" s="57"/>
      <c r="DJ156" s="57"/>
      <c r="DK156" s="57"/>
      <c r="DL156" s="57"/>
      <c r="DM156" s="57"/>
      <c r="DN156" s="57"/>
      <c r="DO156" s="57"/>
      <c r="DP156" s="57"/>
      <c r="DQ156" s="57"/>
      <c r="DR156" s="57"/>
      <c r="DS156" s="57"/>
      <c r="DT156" s="57"/>
      <c r="DU156" s="57"/>
      <c r="DV156" s="57"/>
      <c r="DW156" s="57"/>
      <c r="DX156" s="57"/>
      <c r="DY156" s="57"/>
    </row>
    <row r="157" spans="1:129">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c r="BI157" s="57"/>
      <c r="BJ157" s="57"/>
      <c r="BK157" s="57"/>
      <c r="BL157" s="57"/>
      <c r="BM157" s="57"/>
      <c r="BN157" s="57"/>
      <c r="BO157" s="57"/>
      <c r="BP157" s="57"/>
      <c r="BQ157" s="57"/>
      <c r="BR157" s="57"/>
      <c r="BS157" s="57"/>
      <c r="BT157" s="57"/>
      <c r="BU157" s="57"/>
      <c r="BV157" s="57"/>
      <c r="BW157" s="57"/>
      <c r="BX157" s="57"/>
      <c r="BY157" s="57"/>
      <c r="BZ157" s="57"/>
      <c r="CA157" s="57"/>
      <c r="CB157" s="57"/>
      <c r="CC157" s="57"/>
      <c r="CD157" s="57"/>
      <c r="CE157" s="57"/>
      <c r="CF157" s="57"/>
      <c r="CG157" s="57"/>
      <c r="CH157" s="57"/>
      <c r="CI157" s="57"/>
      <c r="CJ157" s="57"/>
      <c r="CK157" s="57"/>
      <c r="CL157" s="57"/>
      <c r="CM157" s="57"/>
      <c r="CN157" s="57"/>
      <c r="CO157" s="57"/>
      <c r="CP157" s="57"/>
      <c r="CQ157" s="57"/>
      <c r="CR157" s="57"/>
      <c r="CS157" s="57"/>
      <c r="CT157" s="57"/>
      <c r="CU157" s="57"/>
      <c r="CV157" s="57"/>
      <c r="CW157" s="57"/>
      <c r="CX157" s="57"/>
      <c r="CY157" s="57"/>
      <c r="CZ157" s="57"/>
      <c r="DA157" s="57"/>
      <c r="DB157" s="57"/>
      <c r="DC157" s="57"/>
      <c r="DD157" s="57"/>
      <c r="DE157" s="57"/>
      <c r="DF157" s="57"/>
      <c r="DG157" s="57"/>
      <c r="DH157" s="57"/>
      <c r="DI157" s="57"/>
      <c r="DJ157" s="57"/>
      <c r="DK157" s="57"/>
      <c r="DL157" s="57"/>
      <c r="DM157" s="57"/>
      <c r="DN157" s="57"/>
      <c r="DO157" s="57"/>
      <c r="DP157" s="57"/>
      <c r="DQ157" s="57"/>
      <c r="DR157" s="57"/>
      <c r="DS157" s="57"/>
      <c r="DT157" s="57"/>
      <c r="DU157" s="57"/>
      <c r="DV157" s="57"/>
      <c r="DW157" s="57"/>
      <c r="DX157" s="57"/>
      <c r="DY157" s="57"/>
    </row>
    <row r="158" spans="1:129">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c r="BI158" s="57"/>
      <c r="BJ158" s="57"/>
      <c r="BK158" s="57"/>
      <c r="BL158" s="57"/>
      <c r="BM158" s="57"/>
      <c r="BN158" s="57"/>
      <c r="BO158" s="57"/>
      <c r="BP158" s="57"/>
      <c r="BQ158" s="57"/>
      <c r="BR158" s="57"/>
      <c r="BS158" s="57"/>
      <c r="BT158" s="57"/>
      <c r="BU158" s="57"/>
      <c r="BV158" s="57"/>
      <c r="BW158" s="57"/>
      <c r="BX158" s="57"/>
      <c r="BY158" s="57"/>
      <c r="BZ158" s="57"/>
      <c r="CA158" s="57"/>
      <c r="CB158" s="57"/>
      <c r="CC158" s="57"/>
      <c r="CD158" s="57"/>
      <c r="CE158" s="57"/>
      <c r="CF158" s="57"/>
      <c r="CG158" s="57"/>
      <c r="CH158" s="57"/>
      <c r="CI158" s="57"/>
      <c r="CJ158" s="57"/>
      <c r="CK158" s="57"/>
      <c r="CL158" s="57"/>
      <c r="CM158" s="57"/>
      <c r="CN158" s="57"/>
      <c r="CO158" s="57"/>
      <c r="CP158" s="57"/>
      <c r="CQ158" s="57"/>
      <c r="CR158" s="57"/>
      <c r="CS158" s="57"/>
      <c r="CT158" s="57"/>
      <c r="CU158" s="57"/>
      <c r="CV158" s="57"/>
      <c r="CW158" s="57"/>
      <c r="CX158" s="57"/>
      <c r="CY158" s="57"/>
      <c r="CZ158" s="57"/>
      <c r="DA158" s="57"/>
      <c r="DB158" s="57"/>
      <c r="DC158" s="57"/>
      <c r="DD158" s="57"/>
      <c r="DE158" s="57"/>
      <c r="DF158" s="57"/>
      <c r="DG158" s="57"/>
      <c r="DH158" s="57"/>
      <c r="DI158" s="57"/>
      <c r="DJ158" s="57"/>
      <c r="DK158" s="57"/>
      <c r="DL158" s="57"/>
      <c r="DM158" s="57"/>
      <c r="DN158" s="57"/>
      <c r="DO158" s="57"/>
      <c r="DP158" s="57"/>
      <c r="DQ158" s="57"/>
      <c r="DR158" s="57"/>
      <c r="DS158" s="57"/>
      <c r="DT158" s="57"/>
      <c r="DU158" s="57"/>
      <c r="DV158" s="57"/>
      <c r="DW158" s="57"/>
      <c r="DX158" s="57"/>
      <c r="DY158" s="57"/>
    </row>
    <row r="159" spans="1:129">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c r="BI159" s="57"/>
      <c r="BJ159" s="57"/>
      <c r="BK159" s="57"/>
      <c r="BL159" s="57"/>
      <c r="BM159" s="57"/>
      <c r="BN159" s="57"/>
      <c r="BO159" s="57"/>
      <c r="BP159" s="57"/>
      <c r="BQ159" s="57"/>
      <c r="BR159" s="57"/>
      <c r="BS159" s="57"/>
      <c r="BT159" s="57"/>
      <c r="BU159" s="57"/>
      <c r="BV159" s="57"/>
      <c r="BW159" s="57"/>
      <c r="BX159" s="57"/>
      <c r="BY159" s="57"/>
      <c r="BZ159" s="57"/>
      <c r="CA159" s="57"/>
      <c r="CB159" s="57"/>
      <c r="CC159" s="57"/>
      <c r="CD159" s="57"/>
      <c r="CE159" s="57"/>
      <c r="CF159" s="57"/>
      <c r="CG159" s="57"/>
      <c r="CH159" s="57"/>
      <c r="CI159" s="57"/>
      <c r="CJ159" s="57"/>
      <c r="CK159" s="57"/>
      <c r="CL159" s="57"/>
      <c r="CM159" s="57"/>
      <c r="CN159" s="57"/>
      <c r="CO159" s="57"/>
      <c r="CP159" s="57"/>
      <c r="CQ159" s="57"/>
      <c r="CR159" s="57"/>
      <c r="CS159" s="57"/>
      <c r="CT159" s="57"/>
      <c r="CU159" s="57"/>
      <c r="CV159" s="57"/>
      <c r="CW159" s="57"/>
      <c r="CX159" s="57"/>
      <c r="CY159" s="57"/>
      <c r="CZ159" s="57"/>
      <c r="DA159" s="57"/>
      <c r="DB159" s="57"/>
      <c r="DC159" s="57"/>
      <c r="DD159" s="57"/>
      <c r="DE159" s="57"/>
      <c r="DF159" s="57"/>
      <c r="DG159" s="57"/>
      <c r="DH159" s="57"/>
      <c r="DI159" s="57"/>
      <c r="DJ159" s="57"/>
      <c r="DK159" s="57"/>
      <c r="DL159" s="57"/>
      <c r="DM159" s="57"/>
      <c r="DN159" s="57"/>
      <c r="DO159" s="57"/>
      <c r="DP159" s="57"/>
      <c r="DQ159" s="57"/>
      <c r="DR159" s="57"/>
      <c r="DS159" s="57"/>
      <c r="DT159" s="57"/>
      <c r="DU159" s="57"/>
      <c r="DV159" s="57"/>
      <c r="DW159" s="57"/>
      <c r="DX159" s="57"/>
      <c r="DY159" s="57"/>
    </row>
    <row r="160" spans="1:129">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c r="BI160" s="57"/>
      <c r="BJ160" s="57"/>
      <c r="BK160" s="57"/>
      <c r="BL160" s="57"/>
      <c r="BM160" s="57"/>
      <c r="BN160" s="57"/>
      <c r="BO160" s="57"/>
      <c r="BP160" s="57"/>
      <c r="BQ160" s="57"/>
      <c r="BR160" s="57"/>
      <c r="BS160" s="57"/>
      <c r="BT160" s="57"/>
      <c r="BU160" s="57"/>
      <c r="BV160" s="57"/>
      <c r="BW160" s="57"/>
      <c r="BX160" s="57"/>
      <c r="BY160" s="57"/>
      <c r="BZ160" s="57"/>
      <c r="CA160" s="57"/>
      <c r="CB160" s="57"/>
      <c r="CC160" s="57"/>
      <c r="CD160" s="57"/>
      <c r="CE160" s="57"/>
      <c r="CF160" s="57"/>
      <c r="CG160" s="57"/>
      <c r="CH160" s="57"/>
      <c r="CI160" s="57"/>
      <c r="CJ160" s="57"/>
      <c r="CK160" s="57"/>
      <c r="CL160" s="57"/>
      <c r="CM160" s="57"/>
      <c r="CN160" s="57"/>
      <c r="CO160" s="57"/>
      <c r="CP160" s="57"/>
      <c r="CQ160" s="57"/>
      <c r="CR160" s="57"/>
      <c r="CS160" s="57"/>
      <c r="CT160" s="57"/>
      <c r="CU160" s="57"/>
      <c r="CV160" s="57"/>
      <c r="CW160" s="57"/>
      <c r="CX160" s="57"/>
      <c r="CY160" s="57"/>
      <c r="CZ160" s="57"/>
      <c r="DA160" s="57"/>
      <c r="DB160" s="57"/>
      <c r="DC160" s="57"/>
      <c r="DD160" s="57"/>
      <c r="DE160" s="57"/>
      <c r="DF160" s="57"/>
      <c r="DG160" s="57"/>
      <c r="DH160" s="57"/>
      <c r="DI160" s="57"/>
      <c r="DJ160" s="57"/>
      <c r="DK160" s="57"/>
      <c r="DL160" s="57"/>
      <c r="DM160" s="57"/>
      <c r="DN160" s="57"/>
      <c r="DO160" s="57"/>
      <c r="DP160" s="57"/>
      <c r="DQ160" s="57"/>
      <c r="DR160" s="57"/>
      <c r="DS160" s="57"/>
      <c r="DT160" s="57"/>
      <c r="DU160" s="57"/>
      <c r="DV160" s="57"/>
      <c r="DW160" s="57"/>
      <c r="DX160" s="57"/>
      <c r="DY160" s="57"/>
    </row>
    <row r="161" spans="1:129">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57"/>
      <c r="BK161" s="57"/>
      <c r="BL161" s="57"/>
      <c r="BM161" s="57"/>
      <c r="BN161" s="57"/>
      <c r="BO161" s="57"/>
      <c r="BP161" s="57"/>
      <c r="BQ161" s="57"/>
      <c r="BR161" s="57"/>
      <c r="BS161" s="57"/>
      <c r="BT161" s="57"/>
      <c r="BU161" s="57"/>
      <c r="BV161" s="57"/>
      <c r="BW161" s="57"/>
      <c r="BX161" s="57"/>
      <c r="BY161" s="57"/>
      <c r="BZ161" s="57"/>
      <c r="CA161" s="57"/>
      <c r="CB161" s="57"/>
      <c r="CC161" s="57"/>
      <c r="CD161" s="57"/>
      <c r="CE161" s="57"/>
      <c r="CF161" s="57"/>
      <c r="CG161" s="57"/>
      <c r="CH161" s="57"/>
      <c r="CI161" s="57"/>
      <c r="CJ161" s="57"/>
      <c r="CK161" s="57"/>
      <c r="CL161" s="57"/>
      <c r="CM161" s="57"/>
      <c r="CN161" s="57"/>
      <c r="CO161" s="57"/>
      <c r="CP161" s="57"/>
      <c r="CQ161" s="57"/>
      <c r="CR161" s="57"/>
      <c r="CS161" s="57"/>
      <c r="CT161" s="57"/>
      <c r="CU161" s="57"/>
      <c r="CV161" s="57"/>
      <c r="CW161" s="57"/>
      <c r="CX161" s="57"/>
      <c r="CY161" s="57"/>
      <c r="CZ161" s="57"/>
      <c r="DA161" s="57"/>
      <c r="DB161" s="57"/>
      <c r="DC161" s="57"/>
      <c r="DD161" s="57"/>
      <c r="DE161" s="57"/>
      <c r="DF161" s="57"/>
      <c r="DG161" s="57"/>
      <c r="DH161" s="57"/>
      <c r="DI161" s="57"/>
      <c r="DJ161" s="57"/>
      <c r="DK161" s="57"/>
      <c r="DL161" s="57"/>
      <c r="DM161" s="57"/>
      <c r="DN161" s="57"/>
      <c r="DO161" s="57"/>
      <c r="DP161" s="57"/>
      <c r="DQ161" s="57"/>
      <c r="DR161" s="57"/>
      <c r="DS161" s="57"/>
      <c r="DT161" s="57"/>
      <c r="DU161" s="57"/>
      <c r="DV161" s="57"/>
      <c r="DW161" s="57"/>
      <c r="DX161" s="57"/>
      <c r="DY161" s="57"/>
    </row>
    <row r="162" spans="1:129">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c r="BM162" s="57"/>
      <c r="BN162" s="57"/>
      <c r="BO162" s="57"/>
      <c r="BP162" s="57"/>
      <c r="BQ162" s="57"/>
      <c r="BR162" s="57"/>
      <c r="BS162" s="57"/>
      <c r="BT162" s="57"/>
      <c r="BU162" s="57"/>
      <c r="BV162" s="57"/>
      <c r="BW162" s="57"/>
      <c r="BX162" s="57"/>
      <c r="BY162" s="57"/>
      <c r="BZ162" s="57"/>
      <c r="CA162" s="57"/>
      <c r="CB162" s="57"/>
      <c r="CC162" s="57"/>
      <c r="CD162" s="57"/>
      <c r="CE162" s="57"/>
      <c r="CF162" s="57"/>
      <c r="CG162" s="57"/>
      <c r="CH162" s="57"/>
      <c r="CI162" s="57"/>
      <c r="CJ162" s="57"/>
      <c r="CK162" s="57"/>
      <c r="CL162" s="57"/>
      <c r="CM162" s="57"/>
      <c r="CN162" s="57"/>
      <c r="CO162" s="57"/>
      <c r="CP162" s="57"/>
      <c r="CQ162" s="57"/>
      <c r="CR162" s="57"/>
      <c r="CS162" s="57"/>
      <c r="CT162" s="57"/>
      <c r="CU162" s="57"/>
      <c r="CV162" s="57"/>
      <c r="CW162" s="57"/>
      <c r="CX162" s="57"/>
      <c r="CY162" s="57"/>
      <c r="CZ162" s="57"/>
      <c r="DA162" s="57"/>
      <c r="DB162" s="57"/>
      <c r="DC162" s="57"/>
      <c r="DD162" s="57"/>
      <c r="DE162" s="57"/>
      <c r="DF162" s="57"/>
      <c r="DG162" s="57"/>
      <c r="DH162" s="57"/>
      <c r="DI162" s="57"/>
      <c r="DJ162" s="57"/>
      <c r="DK162" s="57"/>
      <c r="DL162" s="57"/>
      <c r="DM162" s="57"/>
      <c r="DN162" s="57"/>
      <c r="DO162" s="57"/>
      <c r="DP162" s="57"/>
      <c r="DQ162" s="57"/>
      <c r="DR162" s="57"/>
      <c r="DS162" s="57"/>
      <c r="DT162" s="57"/>
      <c r="DU162" s="57"/>
      <c r="DV162" s="57"/>
      <c r="DW162" s="57"/>
      <c r="DX162" s="57"/>
      <c r="DY162" s="57"/>
    </row>
    <row r="163" spans="1:129">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c r="BI163" s="57"/>
      <c r="BJ163" s="57"/>
      <c r="BK163" s="57"/>
      <c r="BL163" s="57"/>
      <c r="BM163" s="57"/>
      <c r="BN163" s="57"/>
      <c r="BO163" s="57"/>
      <c r="BP163" s="57"/>
      <c r="BQ163" s="57"/>
      <c r="BR163" s="57"/>
      <c r="BS163" s="57"/>
      <c r="BT163" s="57"/>
      <c r="BU163" s="57"/>
      <c r="BV163" s="57"/>
      <c r="BW163" s="57"/>
      <c r="BX163" s="57"/>
      <c r="BY163" s="57"/>
      <c r="BZ163" s="57"/>
      <c r="CA163" s="57"/>
      <c r="CB163" s="57"/>
      <c r="CC163" s="57"/>
      <c r="CD163" s="57"/>
      <c r="CE163" s="57"/>
      <c r="CF163" s="57"/>
      <c r="CG163" s="57"/>
      <c r="CH163" s="57"/>
      <c r="CI163" s="57"/>
      <c r="CJ163" s="57"/>
      <c r="CK163" s="57"/>
      <c r="CL163" s="57"/>
      <c r="CM163" s="57"/>
      <c r="CN163" s="57"/>
      <c r="CO163" s="57"/>
      <c r="CP163" s="57"/>
      <c r="CQ163" s="57"/>
      <c r="CR163" s="57"/>
      <c r="CS163" s="57"/>
      <c r="CT163" s="57"/>
      <c r="CU163" s="57"/>
      <c r="CV163" s="57"/>
      <c r="CW163" s="57"/>
      <c r="CX163" s="57"/>
      <c r="CY163" s="57"/>
      <c r="CZ163" s="57"/>
      <c r="DA163" s="57"/>
      <c r="DB163" s="57"/>
      <c r="DC163" s="57"/>
      <c r="DD163" s="57"/>
      <c r="DE163" s="57"/>
      <c r="DF163" s="57"/>
      <c r="DG163" s="57"/>
      <c r="DH163" s="57"/>
      <c r="DI163" s="57"/>
      <c r="DJ163" s="57"/>
      <c r="DK163" s="57"/>
      <c r="DL163" s="57"/>
      <c r="DM163" s="57"/>
      <c r="DN163" s="57"/>
      <c r="DO163" s="57"/>
      <c r="DP163" s="57"/>
      <c r="DQ163" s="57"/>
      <c r="DR163" s="57"/>
      <c r="DS163" s="57"/>
      <c r="DT163" s="57"/>
      <c r="DU163" s="57"/>
      <c r="DV163" s="57"/>
      <c r="DW163" s="57"/>
      <c r="DX163" s="57"/>
      <c r="DY163" s="57"/>
    </row>
    <row r="164" spans="1:129">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c r="BJ164" s="57"/>
      <c r="BK164" s="57"/>
      <c r="BL164" s="57"/>
      <c r="BM164" s="57"/>
      <c r="BN164" s="57"/>
      <c r="BO164" s="57"/>
      <c r="BP164" s="57"/>
      <c r="BQ164" s="57"/>
      <c r="BR164" s="57"/>
      <c r="BS164" s="57"/>
      <c r="BT164" s="57"/>
      <c r="BU164" s="57"/>
      <c r="BV164" s="57"/>
      <c r="BW164" s="57"/>
      <c r="BX164" s="57"/>
      <c r="BY164" s="57"/>
      <c r="BZ164" s="57"/>
      <c r="CA164" s="57"/>
      <c r="CB164" s="57"/>
      <c r="CC164" s="57"/>
      <c r="CD164" s="57"/>
      <c r="CE164" s="57"/>
      <c r="CF164" s="57"/>
      <c r="CG164" s="57"/>
      <c r="CH164" s="57"/>
      <c r="CI164" s="57"/>
      <c r="CJ164" s="57"/>
      <c r="CK164" s="57"/>
      <c r="CL164" s="57"/>
      <c r="CM164" s="57"/>
      <c r="CN164" s="57"/>
      <c r="CO164" s="57"/>
      <c r="CP164" s="57"/>
      <c r="CQ164" s="57"/>
      <c r="CR164" s="57"/>
      <c r="CS164" s="57"/>
      <c r="CT164" s="57"/>
      <c r="CU164" s="57"/>
      <c r="CV164" s="57"/>
      <c r="CW164" s="57"/>
      <c r="CX164" s="57"/>
      <c r="CY164" s="57"/>
      <c r="CZ164" s="57"/>
      <c r="DA164" s="57"/>
      <c r="DB164" s="57"/>
      <c r="DC164" s="57"/>
      <c r="DD164" s="57"/>
      <c r="DE164" s="57"/>
      <c r="DF164" s="57"/>
      <c r="DG164" s="57"/>
      <c r="DH164" s="57"/>
      <c r="DI164" s="57"/>
      <c r="DJ164" s="57"/>
      <c r="DK164" s="57"/>
      <c r="DL164" s="57"/>
      <c r="DM164" s="57"/>
      <c r="DN164" s="57"/>
      <c r="DO164" s="57"/>
      <c r="DP164" s="57"/>
      <c r="DQ164" s="57"/>
      <c r="DR164" s="57"/>
      <c r="DS164" s="57"/>
      <c r="DT164" s="57"/>
      <c r="DU164" s="57"/>
      <c r="DV164" s="57"/>
      <c r="DW164" s="57"/>
      <c r="DX164" s="57"/>
      <c r="DY164" s="57"/>
    </row>
    <row r="165" spans="1:129">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c r="BI165" s="57"/>
      <c r="BJ165" s="57"/>
      <c r="BK165" s="57"/>
      <c r="BL165" s="57"/>
      <c r="BM165" s="57"/>
      <c r="BN165" s="57"/>
      <c r="BO165" s="57"/>
      <c r="BP165" s="57"/>
      <c r="BQ165" s="57"/>
      <c r="BR165" s="57"/>
      <c r="BS165" s="57"/>
      <c r="BT165" s="57"/>
      <c r="BU165" s="57"/>
      <c r="BV165" s="57"/>
      <c r="BW165" s="57"/>
      <c r="BX165" s="57"/>
      <c r="BY165" s="57"/>
      <c r="BZ165" s="57"/>
      <c r="CA165" s="57"/>
      <c r="CB165" s="57"/>
      <c r="CC165" s="57"/>
      <c r="CD165" s="57"/>
      <c r="CE165" s="57"/>
      <c r="CF165" s="57"/>
      <c r="CG165" s="57"/>
      <c r="CH165" s="57"/>
      <c r="CI165" s="57"/>
      <c r="CJ165" s="57"/>
      <c r="CK165" s="57"/>
      <c r="CL165" s="57"/>
      <c r="CM165" s="57"/>
      <c r="CN165" s="57"/>
      <c r="CO165" s="57"/>
      <c r="CP165" s="57"/>
      <c r="CQ165" s="57"/>
      <c r="CR165" s="57"/>
      <c r="CS165" s="57"/>
      <c r="CT165" s="57"/>
      <c r="CU165" s="57"/>
      <c r="CV165" s="57"/>
      <c r="CW165" s="57"/>
      <c r="CX165" s="57"/>
      <c r="CY165" s="57"/>
      <c r="CZ165" s="57"/>
      <c r="DA165" s="57"/>
      <c r="DB165" s="57"/>
      <c r="DC165" s="57"/>
      <c r="DD165" s="57"/>
      <c r="DE165" s="57"/>
      <c r="DF165" s="57"/>
      <c r="DG165" s="57"/>
      <c r="DH165" s="57"/>
      <c r="DI165" s="57"/>
      <c r="DJ165" s="57"/>
      <c r="DK165" s="57"/>
      <c r="DL165" s="57"/>
      <c r="DM165" s="57"/>
      <c r="DN165" s="57"/>
      <c r="DO165" s="57"/>
      <c r="DP165" s="57"/>
      <c r="DQ165" s="57"/>
      <c r="DR165" s="57"/>
      <c r="DS165" s="57"/>
      <c r="DT165" s="57"/>
      <c r="DU165" s="57"/>
      <c r="DV165" s="57"/>
      <c r="DW165" s="57"/>
      <c r="DX165" s="57"/>
      <c r="DY165" s="57"/>
    </row>
    <row r="166" spans="1:129">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c r="BI166" s="57"/>
      <c r="BJ166" s="57"/>
      <c r="BK166" s="57"/>
      <c r="BL166" s="57"/>
      <c r="BM166" s="57"/>
      <c r="BN166" s="57"/>
      <c r="BO166" s="57"/>
      <c r="BP166" s="57"/>
      <c r="BQ166" s="57"/>
      <c r="BR166" s="57"/>
      <c r="BS166" s="57"/>
      <c r="BT166" s="57"/>
      <c r="BU166" s="57"/>
      <c r="BV166" s="57"/>
      <c r="BW166" s="57"/>
      <c r="BX166" s="57"/>
      <c r="BY166" s="57"/>
      <c r="BZ166" s="57"/>
      <c r="CA166" s="57"/>
      <c r="CB166" s="57"/>
      <c r="CC166" s="57"/>
      <c r="CD166" s="57"/>
      <c r="CE166" s="57"/>
      <c r="CF166" s="57"/>
      <c r="CG166" s="57"/>
      <c r="CH166" s="57"/>
      <c r="CI166" s="57"/>
      <c r="CJ166" s="57"/>
      <c r="CK166" s="57"/>
      <c r="CL166" s="57"/>
      <c r="CM166" s="57"/>
      <c r="CN166" s="57"/>
      <c r="CO166" s="57"/>
      <c r="CP166" s="57"/>
      <c r="CQ166" s="57"/>
      <c r="CR166" s="57"/>
      <c r="CS166" s="57"/>
      <c r="CT166" s="57"/>
      <c r="CU166" s="57"/>
      <c r="CV166" s="57"/>
      <c r="CW166" s="57"/>
      <c r="CX166" s="57"/>
      <c r="CY166" s="57"/>
      <c r="CZ166" s="57"/>
      <c r="DA166" s="57"/>
      <c r="DB166" s="57"/>
      <c r="DC166" s="57"/>
      <c r="DD166" s="57"/>
      <c r="DE166" s="57"/>
      <c r="DF166" s="57"/>
      <c r="DG166" s="57"/>
      <c r="DH166" s="57"/>
      <c r="DI166" s="57"/>
      <c r="DJ166" s="57"/>
      <c r="DK166" s="57"/>
      <c r="DL166" s="57"/>
      <c r="DM166" s="57"/>
      <c r="DN166" s="57"/>
      <c r="DO166" s="57"/>
      <c r="DP166" s="57"/>
      <c r="DQ166" s="57"/>
      <c r="DR166" s="57"/>
      <c r="DS166" s="57"/>
      <c r="DT166" s="57"/>
      <c r="DU166" s="57"/>
      <c r="DV166" s="57"/>
      <c r="DW166" s="57"/>
      <c r="DX166" s="57"/>
      <c r="DY166" s="57"/>
    </row>
    <row r="167" spans="1:129">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c r="BI167" s="57"/>
      <c r="BJ167" s="57"/>
      <c r="BK167" s="57"/>
      <c r="BL167" s="57"/>
      <c r="BM167" s="57"/>
      <c r="BN167" s="57"/>
      <c r="BO167" s="57"/>
      <c r="BP167" s="57"/>
      <c r="BQ167" s="57"/>
      <c r="BR167" s="57"/>
      <c r="BS167" s="57"/>
      <c r="BT167" s="57"/>
      <c r="BU167" s="57"/>
      <c r="BV167" s="57"/>
      <c r="BW167" s="57"/>
      <c r="BX167" s="57"/>
      <c r="BY167" s="57"/>
      <c r="BZ167" s="57"/>
      <c r="CA167" s="57"/>
      <c r="CB167" s="57"/>
      <c r="CC167" s="57"/>
      <c r="CD167" s="57"/>
      <c r="CE167" s="57"/>
      <c r="CF167" s="57"/>
      <c r="CG167" s="57"/>
      <c r="CH167" s="57"/>
      <c r="CI167" s="57"/>
      <c r="CJ167" s="57"/>
      <c r="CK167" s="57"/>
      <c r="CL167" s="57"/>
      <c r="CM167" s="57"/>
      <c r="CN167" s="57"/>
      <c r="CO167" s="57"/>
      <c r="CP167" s="57"/>
      <c r="CQ167" s="57"/>
      <c r="CR167" s="57"/>
      <c r="CS167" s="57"/>
      <c r="CT167" s="57"/>
      <c r="CU167" s="57"/>
      <c r="CV167" s="57"/>
      <c r="CW167" s="57"/>
      <c r="CX167" s="57"/>
      <c r="CY167" s="57"/>
      <c r="CZ167" s="57"/>
      <c r="DA167" s="57"/>
      <c r="DB167" s="57"/>
      <c r="DC167" s="57"/>
      <c r="DD167" s="57"/>
      <c r="DE167" s="57"/>
      <c r="DF167" s="57"/>
      <c r="DG167" s="57"/>
      <c r="DH167" s="57"/>
      <c r="DI167" s="57"/>
      <c r="DJ167" s="57"/>
      <c r="DK167" s="57"/>
      <c r="DL167" s="57"/>
      <c r="DM167" s="57"/>
      <c r="DN167" s="57"/>
      <c r="DO167" s="57"/>
      <c r="DP167" s="57"/>
      <c r="DQ167" s="57"/>
      <c r="DR167" s="57"/>
      <c r="DS167" s="57"/>
      <c r="DT167" s="57"/>
      <c r="DU167" s="57"/>
      <c r="DV167" s="57"/>
      <c r="DW167" s="57"/>
      <c r="DX167" s="57"/>
      <c r="DY167" s="57"/>
    </row>
    <row r="168" spans="1:129">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7"/>
      <c r="BS168" s="57"/>
      <c r="BT168" s="57"/>
      <c r="BU168" s="57"/>
      <c r="BV168" s="57"/>
      <c r="BW168" s="57"/>
      <c r="BX168" s="57"/>
      <c r="BY168" s="57"/>
      <c r="BZ168" s="57"/>
      <c r="CA168" s="57"/>
      <c r="CB168" s="57"/>
      <c r="CC168" s="57"/>
      <c r="CD168" s="57"/>
      <c r="CE168" s="57"/>
      <c r="CF168" s="57"/>
      <c r="CG168" s="57"/>
      <c r="CH168" s="57"/>
      <c r="CI168" s="57"/>
      <c r="CJ168" s="57"/>
      <c r="CK168" s="57"/>
      <c r="CL168" s="57"/>
      <c r="CM168" s="57"/>
      <c r="CN168" s="57"/>
      <c r="CO168" s="57"/>
      <c r="CP168" s="57"/>
      <c r="CQ168" s="57"/>
      <c r="CR168" s="57"/>
      <c r="CS168" s="57"/>
      <c r="CT168" s="57"/>
      <c r="CU168" s="57"/>
      <c r="CV168" s="57"/>
      <c r="CW168" s="57"/>
      <c r="CX168" s="57"/>
      <c r="CY168" s="57"/>
      <c r="CZ168" s="57"/>
      <c r="DA168" s="57"/>
      <c r="DB168" s="57"/>
      <c r="DC168" s="57"/>
      <c r="DD168" s="57"/>
      <c r="DE168" s="57"/>
      <c r="DF168" s="57"/>
      <c r="DG168" s="57"/>
      <c r="DH168" s="57"/>
      <c r="DI168" s="57"/>
      <c r="DJ168" s="57"/>
      <c r="DK168" s="57"/>
      <c r="DL168" s="57"/>
      <c r="DM168" s="57"/>
      <c r="DN168" s="57"/>
      <c r="DO168" s="57"/>
      <c r="DP168" s="57"/>
      <c r="DQ168" s="57"/>
      <c r="DR168" s="57"/>
      <c r="DS168" s="57"/>
      <c r="DT168" s="57"/>
      <c r="DU168" s="57"/>
      <c r="DV168" s="57"/>
      <c r="DW168" s="57"/>
      <c r="DX168" s="57"/>
      <c r="DY168" s="57"/>
    </row>
    <row r="169" spans="1:129">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c r="BI169" s="57"/>
      <c r="BJ169" s="57"/>
      <c r="BK169" s="57"/>
      <c r="BL169" s="57"/>
      <c r="BM169" s="57"/>
      <c r="BN169" s="57"/>
      <c r="BO169" s="57"/>
      <c r="BP169" s="57"/>
      <c r="BQ169" s="57"/>
      <c r="BR169" s="57"/>
      <c r="BS169" s="57"/>
      <c r="BT169" s="57"/>
      <c r="BU169" s="57"/>
      <c r="BV169" s="57"/>
      <c r="BW169" s="57"/>
      <c r="BX169" s="57"/>
      <c r="BY169" s="57"/>
      <c r="BZ169" s="57"/>
      <c r="CA169" s="57"/>
      <c r="CB169" s="57"/>
      <c r="CC169" s="57"/>
      <c r="CD169" s="57"/>
      <c r="CE169" s="57"/>
      <c r="CF169" s="57"/>
      <c r="CG169" s="57"/>
      <c r="CH169" s="57"/>
      <c r="CI169" s="57"/>
      <c r="CJ169" s="57"/>
      <c r="CK169" s="57"/>
      <c r="CL169" s="57"/>
      <c r="CM169" s="57"/>
      <c r="CN169" s="57"/>
      <c r="CO169" s="57"/>
      <c r="CP169" s="57"/>
      <c r="CQ169" s="57"/>
      <c r="CR169" s="57"/>
      <c r="CS169" s="57"/>
      <c r="CT169" s="57"/>
      <c r="CU169" s="57"/>
      <c r="CV169" s="57"/>
      <c r="CW169" s="57"/>
      <c r="CX169" s="57"/>
      <c r="CY169" s="57"/>
      <c r="CZ169" s="57"/>
      <c r="DA169" s="57"/>
      <c r="DB169" s="57"/>
      <c r="DC169" s="57"/>
      <c r="DD169" s="57"/>
      <c r="DE169" s="57"/>
      <c r="DF169" s="57"/>
      <c r="DG169" s="57"/>
      <c r="DH169" s="57"/>
      <c r="DI169" s="57"/>
      <c r="DJ169" s="57"/>
      <c r="DK169" s="57"/>
      <c r="DL169" s="57"/>
      <c r="DM169" s="57"/>
      <c r="DN169" s="57"/>
      <c r="DO169" s="57"/>
      <c r="DP169" s="57"/>
      <c r="DQ169" s="57"/>
      <c r="DR169" s="57"/>
      <c r="DS169" s="57"/>
      <c r="DT169" s="57"/>
      <c r="DU169" s="57"/>
      <c r="DV169" s="57"/>
      <c r="DW169" s="57"/>
      <c r="DX169" s="57"/>
      <c r="DY169" s="57"/>
    </row>
    <row r="170" spans="1:129">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c r="BI170" s="57"/>
      <c r="BJ170" s="57"/>
      <c r="BK170" s="57"/>
      <c r="BL170" s="57"/>
      <c r="BM170" s="57"/>
      <c r="BN170" s="57"/>
      <c r="BO170" s="57"/>
      <c r="BP170" s="57"/>
      <c r="BQ170" s="57"/>
      <c r="BR170" s="57"/>
      <c r="BS170" s="57"/>
      <c r="BT170" s="57"/>
      <c r="BU170" s="57"/>
      <c r="BV170" s="57"/>
      <c r="BW170" s="57"/>
      <c r="BX170" s="57"/>
      <c r="BY170" s="57"/>
      <c r="BZ170" s="57"/>
      <c r="CA170" s="57"/>
      <c r="CB170" s="57"/>
      <c r="CC170" s="57"/>
      <c r="CD170" s="57"/>
      <c r="CE170" s="57"/>
      <c r="CF170" s="57"/>
      <c r="CG170" s="57"/>
      <c r="CH170" s="57"/>
      <c r="CI170" s="57"/>
      <c r="CJ170" s="57"/>
      <c r="CK170" s="57"/>
      <c r="CL170" s="57"/>
      <c r="CM170" s="57"/>
      <c r="CN170" s="57"/>
      <c r="CO170" s="57"/>
      <c r="CP170" s="57"/>
      <c r="CQ170" s="57"/>
      <c r="CR170" s="57"/>
      <c r="CS170" s="57"/>
      <c r="CT170" s="57"/>
      <c r="CU170" s="57"/>
      <c r="CV170" s="57"/>
      <c r="CW170" s="57"/>
      <c r="CX170" s="57"/>
      <c r="CY170" s="57"/>
      <c r="CZ170" s="57"/>
      <c r="DA170" s="57"/>
      <c r="DB170" s="57"/>
      <c r="DC170" s="57"/>
      <c r="DD170" s="57"/>
      <c r="DE170" s="57"/>
      <c r="DF170" s="57"/>
      <c r="DG170" s="57"/>
      <c r="DH170" s="57"/>
      <c r="DI170" s="57"/>
      <c r="DJ170" s="57"/>
      <c r="DK170" s="57"/>
      <c r="DL170" s="57"/>
      <c r="DM170" s="57"/>
      <c r="DN170" s="57"/>
      <c r="DO170" s="57"/>
      <c r="DP170" s="57"/>
      <c r="DQ170" s="57"/>
      <c r="DR170" s="57"/>
      <c r="DS170" s="57"/>
      <c r="DT170" s="57"/>
      <c r="DU170" s="57"/>
      <c r="DV170" s="57"/>
      <c r="DW170" s="57"/>
      <c r="DX170" s="57"/>
      <c r="DY170" s="57"/>
    </row>
    <row r="171" spans="1:129">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c r="BI171" s="57"/>
      <c r="BJ171" s="57"/>
      <c r="BK171" s="57"/>
      <c r="BL171" s="57"/>
      <c r="BM171" s="57"/>
      <c r="BN171" s="57"/>
      <c r="BO171" s="57"/>
      <c r="BP171" s="57"/>
      <c r="BQ171" s="57"/>
      <c r="BR171" s="57"/>
      <c r="BS171" s="57"/>
      <c r="BT171" s="57"/>
      <c r="BU171" s="57"/>
      <c r="BV171" s="57"/>
      <c r="BW171" s="57"/>
      <c r="BX171" s="57"/>
      <c r="BY171" s="57"/>
      <c r="BZ171" s="57"/>
      <c r="CA171" s="57"/>
      <c r="CB171" s="57"/>
      <c r="CC171" s="57"/>
      <c r="CD171" s="57"/>
      <c r="CE171" s="57"/>
      <c r="CF171" s="57"/>
      <c r="CG171" s="57"/>
      <c r="CH171" s="57"/>
      <c r="CI171" s="57"/>
      <c r="CJ171" s="57"/>
      <c r="CK171" s="57"/>
      <c r="CL171" s="57"/>
      <c r="CM171" s="57"/>
      <c r="CN171" s="57"/>
      <c r="CO171" s="57"/>
      <c r="CP171" s="57"/>
      <c r="CQ171" s="57"/>
      <c r="CR171" s="57"/>
      <c r="CS171" s="57"/>
      <c r="CT171" s="57"/>
      <c r="CU171" s="57"/>
      <c r="CV171" s="57"/>
      <c r="CW171" s="57"/>
      <c r="CX171" s="57"/>
      <c r="CY171" s="57"/>
      <c r="CZ171" s="57"/>
      <c r="DA171" s="57"/>
      <c r="DB171" s="57"/>
      <c r="DC171" s="57"/>
      <c r="DD171" s="57"/>
      <c r="DE171" s="57"/>
      <c r="DF171" s="57"/>
      <c r="DG171" s="57"/>
      <c r="DH171" s="57"/>
      <c r="DI171" s="57"/>
      <c r="DJ171" s="57"/>
      <c r="DK171" s="57"/>
      <c r="DL171" s="57"/>
      <c r="DM171" s="57"/>
      <c r="DN171" s="57"/>
      <c r="DO171" s="57"/>
      <c r="DP171" s="57"/>
      <c r="DQ171" s="57"/>
      <c r="DR171" s="57"/>
      <c r="DS171" s="57"/>
      <c r="DT171" s="57"/>
      <c r="DU171" s="57"/>
      <c r="DV171" s="57"/>
      <c r="DW171" s="57"/>
      <c r="DX171" s="57"/>
      <c r="DY171" s="57"/>
    </row>
    <row r="172" spans="1:129">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7"/>
      <c r="BN172" s="57"/>
      <c r="BO172" s="57"/>
      <c r="BP172" s="57"/>
      <c r="BQ172" s="57"/>
      <c r="BR172" s="57"/>
      <c r="BS172" s="57"/>
      <c r="BT172" s="57"/>
      <c r="BU172" s="57"/>
      <c r="BV172" s="57"/>
      <c r="BW172" s="57"/>
      <c r="BX172" s="57"/>
      <c r="BY172" s="57"/>
      <c r="BZ172" s="57"/>
      <c r="CA172" s="57"/>
      <c r="CB172" s="57"/>
      <c r="CC172" s="57"/>
      <c r="CD172" s="57"/>
      <c r="CE172" s="57"/>
      <c r="CF172" s="57"/>
      <c r="CG172" s="57"/>
      <c r="CH172" s="57"/>
      <c r="CI172" s="57"/>
      <c r="CJ172" s="57"/>
      <c r="CK172" s="57"/>
      <c r="CL172" s="57"/>
      <c r="CM172" s="57"/>
      <c r="CN172" s="57"/>
      <c r="CO172" s="57"/>
      <c r="CP172" s="57"/>
      <c r="CQ172" s="57"/>
      <c r="CR172" s="57"/>
      <c r="CS172" s="57"/>
      <c r="CT172" s="57"/>
      <c r="CU172" s="57"/>
      <c r="CV172" s="57"/>
      <c r="CW172" s="57"/>
      <c r="CX172" s="57"/>
      <c r="CY172" s="57"/>
      <c r="CZ172" s="57"/>
      <c r="DA172" s="57"/>
      <c r="DB172" s="57"/>
      <c r="DC172" s="57"/>
      <c r="DD172" s="57"/>
      <c r="DE172" s="57"/>
      <c r="DF172" s="57"/>
      <c r="DG172" s="57"/>
      <c r="DH172" s="57"/>
      <c r="DI172" s="57"/>
      <c r="DJ172" s="57"/>
      <c r="DK172" s="57"/>
      <c r="DL172" s="57"/>
      <c r="DM172" s="57"/>
      <c r="DN172" s="57"/>
      <c r="DO172" s="57"/>
      <c r="DP172" s="57"/>
      <c r="DQ172" s="57"/>
      <c r="DR172" s="57"/>
      <c r="DS172" s="57"/>
      <c r="DT172" s="57"/>
      <c r="DU172" s="57"/>
      <c r="DV172" s="57"/>
      <c r="DW172" s="57"/>
      <c r="DX172" s="57"/>
      <c r="DY172" s="57"/>
    </row>
    <row r="173" spans="1:129">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57"/>
      <c r="CS173" s="57"/>
      <c r="CT173" s="57"/>
      <c r="CU173" s="57"/>
      <c r="CV173" s="57"/>
      <c r="CW173" s="57"/>
      <c r="CX173" s="57"/>
      <c r="CY173" s="57"/>
      <c r="CZ173" s="57"/>
      <c r="DA173" s="57"/>
      <c r="DB173" s="57"/>
      <c r="DC173" s="57"/>
      <c r="DD173" s="57"/>
      <c r="DE173" s="57"/>
      <c r="DF173" s="57"/>
      <c r="DG173" s="57"/>
      <c r="DH173" s="57"/>
      <c r="DI173" s="57"/>
      <c r="DJ173" s="57"/>
      <c r="DK173" s="57"/>
      <c r="DL173" s="57"/>
      <c r="DM173" s="57"/>
      <c r="DN173" s="57"/>
      <c r="DO173" s="57"/>
      <c r="DP173" s="57"/>
      <c r="DQ173" s="57"/>
      <c r="DR173" s="57"/>
      <c r="DS173" s="57"/>
      <c r="DT173" s="57"/>
      <c r="DU173" s="57"/>
      <c r="DV173" s="57"/>
      <c r="DW173" s="57"/>
      <c r="DX173" s="57"/>
      <c r="DY173" s="57"/>
    </row>
    <row r="174" spans="1:129">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7"/>
      <c r="BO174" s="57"/>
      <c r="BP174" s="57"/>
      <c r="BQ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57"/>
      <c r="CS174" s="57"/>
      <c r="CT174" s="57"/>
      <c r="CU174" s="57"/>
      <c r="CV174" s="57"/>
      <c r="CW174" s="57"/>
      <c r="CX174" s="57"/>
      <c r="CY174" s="57"/>
      <c r="CZ174" s="57"/>
      <c r="DA174" s="57"/>
      <c r="DB174" s="57"/>
      <c r="DC174" s="57"/>
      <c r="DD174" s="57"/>
      <c r="DE174" s="57"/>
      <c r="DF174" s="57"/>
      <c r="DG174" s="57"/>
      <c r="DH174" s="57"/>
      <c r="DI174" s="57"/>
      <c r="DJ174" s="57"/>
      <c r="DK174" s="57"/>
      <c r="DL174" s="57"/>
      <c r="DM174" s="57"/>
      <c r="DN174" s="57"/>
      <c r="DO174" s="57"/>
      <c r="DP174" s="57"/>
      <c r="DQ174" s="57"/>
      <c r="DR174" s="57"/>
      <c r="DS174" s="57"/>
      <c r="DT174" s="57"/>
      <c r="DU174" s="57"/>
      <c r="DV174" s="57"/>
      <c r="DW174" s="57"/>
      <c r="DX174" s="57"/>
      <c r="DY174" s="57"/>
    </row>
    <row r="175" spans="1:129">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c r="DA175" s="57"/>
      <c r="DB175" s="57"/>
      <c r="DC175" s="57"/>
      <c r="DD175" s="57"/>
      <c r="DE175" s="57"/>
      <c r="DF175" s="57"/>
      <c r="DG175" s="57"/>
      <c r="DH175" s="57"/>
      <c r="DI175" s="57"/>
      <c r="DJ175" s="57"/>
      <c r="DK175" s="57"/>
      <c r="DL175" s="57"/>
      <c r="DM175" s="57"/>
      <c r="DN175" s="57"/>
      <c r="DO175" s="57"/>
      <c r="DP175" s="57"/>
      <c r="DQ175" s="57"/>
      <c r="DR175" s="57"/>
      <c r="DS175" s="57"/>
      <c r="DT175" s="57"/>
      <c r="DU175" s="57"/>
      <c r="DV175" s="57"/>
      <c r="DW175" s="57"/>
      <c r="DX175" s="57"/>
      <c r="DY175" s="57"/>
    </row>
    <row r="176" spans="1:129">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c r="BI176" s="57"/>
      <c r="BJ176" s="57"/>
      <c r="BK176" s="57"/>
      <c r="BL176" s="57"/>
      <c r="BM176" s="57"/>
      <c r="BN176" s="57"/>
      <c r="BO176" s="57"/>
      <c r="BP176" s="57"/>
      <c r="BQ176" s="57"/>
      <c r="BR176" s="57"/>
      <c r="BS176" s="57"/>
      <c r="BT176" s="57"/>
      <c r="BU176" s="57"/>
      <c r="BV176" s="57"/>
      <c r="BW176" s="57"/>
      <c r="BX176" s="57"/>
      <c r="BY176" s="57"/>
      <c r="BZ176" s="57"/>
      <c r="CA176" s="57"/>
      <c r="CB176" s="57"/>
      <c r="CC176" s="57"/>
      <c r="CD176" s="57"/>
      <c r="CE176" s="57"/>
      <c r="CF176" s="57"/>
      <c r="CG176" s="57"/>
      <c r="CH176" s="57"/>
      <c r="CI176" s="57"/>
      <c r="CJ176" s="57"/>
      <c r="CK176" s="57"/>
      <c r="CL176" s="57"/>
      <c r="CM176" s="57"/>
      <c r="CN176" s="57"/>
      <c r="CO176" s="57"/>
      <c r="CP176" s="57"/>
      <c r="CQ176" s="57"/>
      <c r="CR176" s="57"/>
      <c r="CS176" s="57"/>
      <c r="CT176" s="57"/>
      <c r="CU176" s="57"/>
      <c r="CV176" s="57"/>
      <c r="CW176" s="57"/>
      <c r="CX176" s="57"/>
      <c r="CY176" s="57"/>
      <c r="CZ176" s="57"/>
      <c r="DA176" s="57"/>
      <c r="DB176" s="57"/>
      <c r="DC176" s="57"/>
      <c r="DD176" s="57"/>
      <c r="DE176" s="57"/>
      <c r="DF176" s="57"/>
      <c r="DG176" s="57"/>
      <c r="DH176" s="57"/>
      <c r="DI176" s="57"/>
      <c r="DJ176" s="57"/>
      <c r="DK176" s="57"/>
      <c r="DL176" s="57"/>
      <c r="DM176" s="57"/>
      <c r="DN176" s="57"/>
      <c r="DO176" s="57"/>
      <c r="DP176" s="57"/>
      <c r="DQ176" s="57"/>
      <c r="DR176" s="57"/>
      <c r="DS176" s="57"/>
      <c r="DT176" s="57"/>
      <c r="DU176" s="57"/>
      <c r="DV176" s="57"/>
      <c r="DW176" s="57"/>
      <c r="DX176" s="57"/>
      <c r="DY176" s="57"/>
    </row>
    <row r="177" spans="1:129">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c r="BT177" s="57"/>
      <c r="BU177" s="57"/>
      <c r="BV177" s="57"/>
      <c r="BW177" s="57"/>
      <c r="BX177" s="57"/>
      <c r="BY177" s="57"/>
      <c r="BZ177" s="57"/>
      <c r="CA177" s="57"/>
      <c r="CB177" s="57"/>
      <c r="CC177" s="57"/>
      <c r="CD177" s="57"/>
      <c r="CE177" s="57"/>
      <c r="CF177" s="57"/>
      <c r="CG177" s="57"/>
      <c r="CH177" s="57"/>
      <c r="CI177" s="57"/>
      <c r="CJ177" s="57"/>
      <c r="CK177" s="57"/>
      <c r="CL177" s="57"/>
      <c r="CM177" s="57"/>
      <c r="CN177" s="57"/>
      <c r="CO177" s="57"/>
      <c r="CP177" s="57"/>
      <c r="CQ177" s="57"/>
      <c r="CR177" s="57"/>
      <c r="CS177" s="57"/>
      <c r="CT177" s="57"/>
      <c r="CU177" s="57"/>
      <c r="CV177" s="57"/>
      <c r="CW177" s="57"/>
      <c r="CX177" s="57"/>
      <c r="CY177" s="57"/>
      <c r="CZ177" s="57"/>
      <c r="DA177" s="57"/>
      <c r="DB177" s="57"/>
      <c r="DC177" s="57"/>
      <c r="DD177" s="57"/>
      <c r="DE177" s="57"/>
      <c r="DF177" s="57"/>
      <c r="DG177" s="57"/>
      <c r="DH177" s="57"/>
      <c r="DI177" s="57"/>
      <c r="DJ177" s="57"/>
      <c r="DK177" s="57"/>
      <c r="DL177" s="57"/>
      <c r="DM177" s="57"/>
      <c r="DN177" s="57"/>
      <c r="DO177" s="57"/>
      <c r="DP177" s="57"/>
      <c r="DQ177" s="57"/>
      <c r="DR177" s="57"/>
      <c r="DS177" s="57"/>
      <c r="DT177" s="57"/>
      <c r="DU177" s="57"/>
      <c r="DV177" s="57"/>
      <c r="DW177" s="57"/>
      <c r="DX177" s="57"/>
      <c r="DY177" s="57"/>
    </row>
    <row r="178" spans="1:129">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7"/>
      <c r="CW178" s="57"/>
      <c r="CX178" s="57"/>
      <c r="CY178" s="57"/>
      <c r="CZ178" s="57"/>
      <c r="DA178" s="57"/>
      <c r="DB178" s="57"/>
      <c r="DC178" s="57"/>
      <c r="DD178" s="57"/>
      <c r="DE178" s="57"/>
      <c r="DF178" s="57"/>
      <c r="DG178" s="57"/>
      <c r="DH178" s="57"/>
      <c r="DI178" s="57"/>
      <c r="DJ178" s="57"/>
      <c r="DK178" s="57"/>
      <c r="DL178" s="57"/>
      <c r="DM178" s="57"/>
      <c r="DN178" s="57"/>
      <c r="DO178" s="57"/>
      <c r="DP178" s="57"/>
      <c r="DQ178" s="57"/>
      <c r="DR178" s="57"/>
      <c r="DS178" s="57"/>
      <c r="DT178" s="57"/>
      <c r="DU178" s="57"/>
      <c r="DV178" s="57"/>
      <c r="DW178" s="57"/>
      <c r="DX178" s="57"/>
      <c r="DY178" s="57"/>
    </row>
    <row r="179" spans="1:129">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7"/>
      <c r="BS179" s="57"/>
      <c r="BT179" s="57"/>
      <c r="BU179" s="57"/>
      <c r="BV179" s="57"/>
      <c r="BW179" s="57"/>
      <c r="BX179" s="57"/>
      <c r="BY179" s="57"/>
      <c r="BZ179" s="57"/>
      <c r="CA179" s="57"/>
      <c r="CB179" s="57"/>
      <c r="CC179" s="57"/>
      <c r="CD179" s="57"/>
      <c r="CE179" s="57"/>
      <c r="CF179" s="57"/>
      <c r="CG179" s="57"/>
      <c r="CH179" s="57"/>
      <c r="CI179" s="57"/>
      <c r="CJ179" s="57"/>
      <c r="CK179" s="57"/>
      <c r="CL179" s="57"/>
      <c r="CM179" s="57"/>
      <c r="CN179" s="57"/>
      <c r="CO179" s="57"/>
      <c r="CP179" s="57"/>
      <c r="CQ179" s="57"/>
      <c r="CR179" s="57"/>
      <c r="CS179" s="57"/>
      <c r="CT179" s="57"/>
      <c r="CU179" s="57"/>
      <c r="CV179" s="57"/>
      <c r="CW179" s="57"/>
      <c r="CX179" s="57"/>
      <c r="CY179" s="57"/>
      <c r="CZ179" s="57"/>
      <c r="DA179" s="57"/>
      <c r="DB179" s="57"/>
      <c r="DC179" s="57"/>
      <c r="DD179" s="57"/>
      <c r="DE179" s="57"/>
      <c r="DF179" s="57"/>
      <c r="DG179" s="57"/>
      <c r="DH179" s="57"/>
      <c r="DI179" s="57"/>
      <c r="DJ179" s="57"/>
      <c r="DK179" s="57"/>
      <c r="DL179" s="57"/>
      <c r="DM179" s="57"/>
      <c r="DN179" s="57"/>
      <c r="DO179" s="57"/>
      <c r="DP179" s="57"/>
      <c r="DQ179" s="57"/>
      <c r="DR179" s="57"/>
      <c r="DS179" s="57"/>
      <c r="DT179" s="57"/>
      <c r="DU179" s="57"/>
      <c r="DV179" s="57"/>
      <c r="DW179" s="57"/>
      <c r="DX179" s="57"/>
      <c r="DY179" s="57"/>
    </row>
    <row r="180" spans="1:129">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c r="BI180" s="57"/>
      <c r="BJ180" s="57"/>
      <c r="BK180" s="57"/>
      <c r="BL180" s="57"/>
      <c r="BM180" s="57"/>
      <c r="BN180" s="57"/>
      <c r="BO180" s="57"/>
      <c r="BP180" s="57"/>
      <c r="BQ180" s="57"/>
      <c r="BR180" s="57"/>
      <c r="BS180" s="57"/>
      <c r="BT180" s="57"/>
      <c r="BU180" s="57"/>
      <c r="BV180" s="57"/>
      <c r="BW180" s="57"/>
      <c r="BX180" s="57"/>
      <c r="BY180" s="57"/>
      <c r="BZ180" s="57"/>
      <c r="CA180" s="57"/>
      <c r="CB180" s="57"/>
      <c r="CC180" s="57"/>
      <c r="CD180" s="57"/>
      <c r="CE180" s="57"/>
      <c r="CF180" s="57"/>
      <c r="CG180" s="57"/>
      <c r="CH180" s="57"/>
      <c r="CI180" s="57"/>
      <c r="CJ180" s="57"/>
      <c r="CK180" s="57"/>
      <c r="CL180" s="57"/>
      <c r="CM180" s="57"/>
      <c r="CN180" s="57"/>
      <c r="CO180" s="57"/>
      <c r="CP180" s="57"/>
      <c r="CQ180" s="57"/>
      <c r="CR180" s="57"/>
      <c r="CS180" s="57"/>
      <c r="CT180" s="57"/>
      <c r="CU180" s="57"/>
      <c r="CV180" s="57"/>
      <c r="CW180" s="57"/>
      <c r="CX180" s="57"/>
      <c r="CY180" s="57"/>
      <c r="CZ180" s="57"/>
      <c r="DA180" s="57"/>
      <c r="DB180" s="57"/>
      <c r="DC180" s="57"/>
      <c r="DD180" s="57"/>
      <c r="DE180" s="57"/>
      <c r="DF180" s="57"/>
      <c r="DG180" s="57"/>
      <c r="DH180" s="57"/>
      <c r="DI180" s="57"/>
      <c r="DJ180" s="57"/>
      <c r="DK180" s="57"/>
      <c r="DL180" s="57"/>
      <c r="DM180" s="57"/>
      <c r="DN180" s="57"/>
      <c r="DO180" s="57"/>
      <c r="DP180" s="57"/>
      <c r="DQ180" s="57"/>
      <c r="DR180" s="57"/>
      <c r="DS180" s="57"/>
      <c r="DT180" s="57"/>
      <c r="DU180" s="57"/>
      <c r="DV180" s="57"/>
      <c r="DW180" s="57"/>
      <c r="DX180" s="57"/>
      <c r="DY180" s="57"/>
    </row>
    <row r="181" spans="1:129">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7"/>
      <c r="BY181" s="57"/>
      <c r="BZ181" s="57"/>
      <c r="CA181" s="57"/>
      <c r="CB181" s="57"/>
      <c r="CC181" s="57"/>
      <c r="CD181" s="57"/>
      <c r="CE181" s="57"/>
      <c r="CF181" s="57"/>
      <c r="CG181" s="57"/>
      <c r="CH181" s="57"/>
      <c r="CI181" s="57"/>
      <c r="CJ181" s="57"/>
      <c r="CK181" s="57"/>
      <c r="CL181" s="57"/>
      <c r="CM181" s="57"/>
      <c r="CN181" s="57"/>
      <c r="CO181" s="57"/>
      <c r="CP181" s="57"/>
      <c r="CQ181" s="57"/>
      <c r="CR181" s="57"/>
      <c r="CS181" s="57"/>
      <c r="CT181" s="57"/>
      <c r="CU181" s="57"/>
      <c r="CV181" s="57"/>
      <c r="CW181" s="57"/>
      <c r="CX181" s="57"/>
      <c r="CY181" s="57"/>
      <c r="CZ181" s="57"/>
      <c r="DA181" s="57"/>
      <c r="DB181" s="57"/>
      <c r="DC181" s="57"/>
      <c r="DD181" s="57"/>
      <c r="DE181" s="57"/>
      <c r="DF181" s="57"/>
      <c r="DG181" s="57"/>
      <c r="DH181" s="57"/>
      <c r="DI181" s="57"/>
      <c r="DJ181" s="57"/>
      <c r="DK181" s="57"/>
      <c r="DL181" s="57"/>
      <c r="DM181" s="57"/>
      <c r="DN181" s="57"/>
      <c r="DO181" s="57"/>
      <c r="DP181" s="57"/>
      <c r="DQ181" s="57"/>
      <c r="DR181" s="57"/>
      <c r="DS181" s="57"/>
      <c r="DT181" s="57"/>
      <c r="DU181" s="57"/>
      <c r="DV181" s="57"/>
      <c r="DW181" s="57"/>
      <c r="DX181" s="57"/>
      <c r="DY181" s="57"/>
    </row>
    <row r="182" spans="1:129">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57"/>
      <c r="BK182" s="57"/>
      <c r="BL182" s="57"/>
      <c r="BM182" s="57"/>
      <c r="BN182" s="57"/>
      <c r="BO182" s="57"/>
      <c r="BP182" s="57"/>
      <c r="BQ182" s="57"/>
      <c r="BR182" s="57"/>
      <c r="BS182" s="57"/>
      <c r="BT182" s="57"/>
      <c r="BU182" s="57"/>
      <c r="BV182" s="57"/>
      <c r="BW182" s="57"/>
      <c r="BX182" s="57"/>
      <c r="BY182" s="57"/>
      <c r="BZ182" s="57"/>
      <c r="CA182" s="57"/>
      <c r="CB182" s="57"/>
      <c r="CC182" s="57"/>
      <c r="CD182" s="57"/>
      <c r="CE182" s="57"/>
      <c r="CF182" s="57"/>
      <c r="CG182" s="57"/>
      <c r="CH182" s="57"/>
      <c r="CI182" s="57"/>
      <c r="CJ182" s="57"/>
      <c r="CK182" s="57"/>
      <c r="CL182" s="57"/>
      <c r="CM182" s="57"/>
      <c r="CN182" s="57"/>
      <c r="CO182" s="57"/>
      <c r="CP182" s="57"/>
      <c r="CQ182" s="57"/>
      <c r="CR182" s="57"/>
      <c r="CS182" s="57"/>
      <c r="CT182" s="57"/>
      <c r="CU182" s="57"/>
      <c r="CV182" s="57"/>
      <c r="CW182" s="57"/>
      <c r="CX182" s="57"/>
      <c r="CY182" s="57"/>
      <c r="CZ182" s="57"/>
      <c r="DA182" s="57"/>
      <c r="DB182" s="57"/>
      <c r="DC182" s="57"/>
      <c r="DD182" s="57"/>
      <c r="DE182" s="57"/>
      <c r="DF182" s="57"/>
      <c r="DG182" s="57"/>
      <c r="DH182" s="57"/>
      <c r="DI182" s="57"/>
      <c r="DJ182" s="57"/>
      <c r="DK182" s="57"/>
      <c r="DL182" s="57"/>
      <c r="DM182" s="57"/>
      <c r="DN182" s="57"/>
      <c r="DO182" s="57"/>
      <c r="DP182" s="57"/>
      <c r="DQ182" s="57"/>
      <c r="DR182" s="57"/>
      <c r="DS182" s="57"/>
      <c r="DT182" s="57"/>
      <c r="DU182" s="57"/>
      <c r="DV182" s="57"/>
      <c r="DW182" s="57"/>
      <c r="DX182" s="57"/>
      <c r="DY182" s="57"/>
    </row>
    <row r="183" spans="1:129">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57"/>
      <c r="BK183" s="57"/>
      <c r="BL183" s="57"/>
      <c r="BM183" s="57"/>
      <c r="BN183" s="57"/>
      <c r="BO183" s="57"/>
      <c r="BP183" s="57"/>
      <c r="BQ183" s="57"/>
      <c r="BR183" s="57"/>
      <c r="BS183" s="57"/>
      <c r="BT183" s="57"/>
      <c r="BU183" s="57"/>
      <c r="BV183" s="57"/>
      <c r="BW183" s="57"/>
      <c r="BX183" s="57"/>
      <c r="BY183" s="57"/>
      <c r="BZ183" s="57"/>
      <c r="CA183" s="57"/>
      <c r="CB183" s="57"/>
      <c r="CC183" s="57"/>
      <c r="CD183" s="57"/>
      <c r="CE183" s="57"/>
      <c r="CF183" s="57"/>
      <c r="CG183" s="57"/>
      <c r="CH183" s="57"/>
      <c r="CI183" s="57"/>
      <c r="CJ183" s="57"/>
      <c r="CK183" s="57"/>
      <c r="CL183" s="57"/>
      <c r="CM183" s="57"/>
      <c r="CN183" s="57"/>
      <c r="CO183" s="57"/>
      <c r="CP183" s="57"/>
      <c r="CQ183" s="57"/>
      <c r="CR183" s="57"/>
      <c r="CS183" s="57"/>
      <c r="CT183" s="57"/>
      <c r="CU183" s="57"/>
      <c r="CV183" s="57"/>
      <c r="CW183" s="57"/>
      <c r="CX183" s="57"/>
      <c r="CY183" s="57"/>
      <c r="CZ183" s="57"/>
      <c r="DA183" s="57"/>
      <c r="DB183" s="57"/>
      <c r="DC183" s="57"/>
      <c r="DD183" s="57"/>
      <c r="DE183" s="57"/>
      <c r="DF183" s="57"/>
      <c r="DG183" s="57"/>
      <c r="DH183" s="57"/>
      <c r="DI183" s="57"/>
      <c r="DJ183" s="57"/>
      <c r="DK183" s="57"/>
      <c r="DL183" s="57"/>
      <c r="DM183" s="57"/>
      <c r="DN183" s="57"/>
      <c r="DO183" s="57"/>
      <c r="DP183" s="57"/>
      <c r="DQ183" s="57"/>
      <c r="DR183" s="57"/>
      <c r="DS183" s="57"/>
      <c r="DT183" s="57"/>
      <c r="DU183" s="57"/>
      <c r="DV183" s="57"/>
      <c r="DW183" s="57"/>
      <c r="DX183" s="57"/>
      <c r="DY183" s="57"/>
    </row>
    <row r="184" spans="1:129">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c r="BI184" s="57"/>
      <c r="BJ184" s="57"/>
      <c r="BK184" s="57"/>
      <c r="BL184" s="57"/>
      <c r="BM184" s="57"/>
      <c r="BN184" s="57"/>
      <c r="BO184" s="57"/>
      <c r="BP184" s="57"/>
      <c r="BQ184" s="57"/>
      <c r="BR184" s="57"/>
      <c r="BS184" s="57"/>
      <c r="BT184" s="57"/>
      <c r="BU184" s="57"/>
      <c r="BV184" s="57"/>
      <c r="BW184" s="57"/>
      <c r="BX184" s="57"/>
      <c r="BY184" s="57"/>
      <c r="BZ184" s="57"/>
      <c r="CA184" s="57"/>
      <c r="CB184" s="57"/>
      <c r="CC184" s="57"/>
      <c r="CD184" s="57"/>
      <c r="CE184" s="57"/>
      <c r="CF184" s="57"/>
      <c r="CG184" s="57"/>
      <c r="CH184" s="57"/>
      <c r="CI184" s="57"/>
      <c r="CJ184" s="57"/>
      <c r="CK184" s="57"/>
      <c r="CL184" s="57"/>
      <c r="CM184" s="57"/>
      <c r="CN184" s="57"/>
      <c r="CO184" s="57"/>
      <c r="CP184" s="57"/>
      <c r="CQ184" s="57"/>
      <c r="CR184" s="57"/>
      <c r="CS184" s="57"/>
      <c r="CT184" s="57"/>
      <c r="CU184" s="57"/>
      <c r="CV184" s="57"/>
      <c r="CW184" s="57"/>
      <c r="CX184" s="57"/>
      <c r="CY184" s="57"/>
      <c r="CZ184" s="57"/>
      <c r="DA184" s="57"/>
      <c r="DB184" s="57"/>
      <c r="DC184" s="57"/>
      <c r="DD184" s="57"/>
      <c r="DE184" s="57"/>
      <c r="DF184" s="57"/>
      <c r="DG184" s="57"/>
      <c r="DH184" s="57"/>
      <c r="DI184" s="57"/>
      <c r="DJ184" s="57"/>
      <c r="DK184" s="57"/>
      <c r="DL184" s="57"/>
      <c r="DM184" s="57"/>
      <c r="DN184" s="57"/>
      <c r="DO184" s="57"/>
      <c r="DP184" s="57"/>
      <c r="DQ184" s="57"/>
      <c r="DR184" s="57"/>
      <c r="DS184" s="57"/>
      <c r="DT184" s="57"/>
      <c r="DU184" s="57"/>
      <c r="DV184" s="57"/>
      <c r="DW184" s="57"/>
      <c r="DX184" s="57"/>
      <c r="DY184" s="57"/>
    </row>
    <row r="185" spans="1:129">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c r="BI185" s="57"/>
      <c r="BJ185" s="57"/>
      <c r="BK185" s="57"/>
      <c r="BL185" s="57"/>
      <c r="BM185" s="57"/>
      <c r="BN185" s="57"/>
      <c r="BO185" s="57"/>
      <c r="BP185" s="57"/>
      <c r="BQ185" s="57"/>
      <c r="BR185" s="57"/>
      <c r="BS185" s="57"/>
      <c r="BT185" s="57"/>
      <c r="BU185" s="57"/>
      <c r="BV185" s="57"/>
      <c r="BW185" s="57"/>
      <c r="BX185" s="57"/>
      <c r="BY185" s="57"/>
      <c r="BZ185" s="57"/>
      <c r="CA185" s="57"/>
      <c r="CB185" s="57"/>
      <c r="CC185" s="57"/>
      <c r="CD185" s="57"/>
      <c r="CE185" s="57"/>
      <c r="CF185" s="57"/>
      <c r="CG185" s="57"/>
      <c r="CH185" s="57"/>
      <c r="CI185" s="57"/>
      <c r="CJ185" s="57"/>
      <c r="CK185" s="57"/>
      <c r="CL185" s="57"/>
      <c r="CM185" s="57"/>
      <c r="CN185" s="57"/>
      <c r="CO185" s="57"/>
      <c r="CP185" s="57"/>
      <c r="CQ185" s="57"/>
      <c r="CR185" s="57"/>
      <c r="CS185" s="57"/>
      <c r="CT185" s="57"/>
      <c r="CU185" s="57"/>
      <c r="CV185" s="57"/>
      <c r="CW185" s="57"/>
      <c r="CX185" s="57"/>
      <c r="CY185" s="57"/>
      <c r="CZ185" s="57"/>
      <c r="DA185" s="57"/>
      <c r="DB185" s="57"/>
      <c r="DC185" s="57"/>
      <c r="DD185" s="57"/>
      <c r="DE185" s="57"/>
      <c r="DF185" s="57"/>
      <c r="DG185" s="57"/>
      <c r="DH185" s="57"/>
      <c r="DI185" s="57"/>
      <c r="DJ185" s="57"/>
      <c r="DK185" s="57"/>
      <c r="DL185" s="57"/>
      <c r="DM185" s="57"/>
      <c r="DN185" s="57"/>
      <c r="DO185" s="57"/>
      <c r="DP185" s="57"/>
      <c r="DQ185" s="57"/>
      <c r="DR185" s="57"/>
      <c r="DS185" s="57"/>
      <c r="DT185" s="57"/>
      <c r="DU185" s="57"/>
      <c r="DV185" s="57"/>
      <c r="DW185" s="57"/>
      <c r="DX185" s="57"/>
      <c r="DY185" s="57"/>
    </row>
    <row r="186" spans="1:129">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c r="BI186" s="57"/>
      <c r="BJ186" s="57"/>
      <c r="BK186" s="57"/>
      <c r="BL186" s="57"/>
      <c r="BM186" s="57"/>
      <c r="BN186" s="57"/>
      <c r="BO186" s="57"/>
      <c r="BP186" s="57"/>
      <c r="BQ186" s="57"/>
      <c r="BR186" s="57"/>
      <c r="BS186" s="57"/>
      <c r="BT186" s="57"/>
      <c r="BU186" s="57"/>
      <c r="BV186" s="57"/>
      <c r="BW186" s="57"/>
      <c r="BX186" s="57"/>
      <c r="BY186" s="57"/>
      <c r="BZ186" s="57"/>
      <c r="CA186" s="57"/>
      <c r="CB186" s="57"/>
      <c r="CC186" s="57"/>
      <c r="CD186" s="57"/>
      <c r="CE186" s="57"/>
      <c r="CF186" s="57"/>
      <c r="CG186" s="57"/>
      <c r="CH186" s="57"/>
      <c r="CI186" s="57"/>
      <c r="CJ186" s="57"/>
      <c r="CK186" s="57"/>
      <c r="CL186" s="57"/>
      <c r="CM186" s="57"/>
      <c r="CN186" s="57"/>
      <c r="CO186" s="57"/>
      <c r="CP186" s="57"/>
      <c r="CQ186" s="57"/>
      <c r="CR186" s="57"/>
      <c r="CS186" s="57"/>
      <c r="CT186" s="57"/>
      <c r="CU186" s="57"/>
      <c r="CV186" s="57"/>
      <c r="CW186" s="57"/>
      <c r="CX186" s="57"/>
      <c r="CY186" s="57"/>
      <c r="CZ186" s="57"/>
      <c r="DA186" s="57"/>
      <c r="DB186" s="57"/>
      <c r="DC186" s="57"/>
      <c r="DD186" s="57"/>
      <c r="DE186" s="57"/>
      <c r="DF186" s="57"/>
      <c r="DG186" s="57"/>
      <c r="DH186" s="57"/>
      <c r="DI186" s="57"/>
      <c r="DJ186" s="57"/>
      <c r="DK186" s="57"/>
      <c r="DL186" s="57"/>
      <c r="DM186" s="57"/>
      <c r="DN186" s="57"/>
      <c r="DO186" s="57"/>
      <c r="DP186" s="57"/>
      <c r="DQ186" s="57"/>
      <c r="DR186" s="57"/>
      <c r="DS186" s="57"/>
      <c r="DT186" s="57"/>
      <c r="DU186" s="57"/>
      <c r="DV186" s="57"/>
      <c r="DW186" s="57"/>
      <c r="DX186" s="57"/>
      <c r="DY186" s="57"/>
    </row>
    <row r="187" spans="1:129">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7"/>
      <c r="BN187" s="57"/>
      <c r="BO187" s="57"/>
      <c r="BP187" s="57"/>
      <c r="BQ187" s="57"/>
      <c r="BR187" s="57"/>
      <c r="BS187" s="57"/>
      <c r="BT187" s="57"/>
      <c r="BU187" s="57"/>
      <c r="BV187" s="57"/>
      <c r="BW187" s="57"/>
      <c r="BX187" s="57"/>
      <c r="BY187" s="57"/>
      <c r="BZ187" s="57"/>
      <c r="CA187" s="57"/>
      <c r="CB187" s="57"/>
      <c r="CC187" s="57"/>
      <c r="CD187" s="57"/>
      <c r="CE187" s="57"/>
      <c r="CF187" s="57"/>
      <c r="CG187" s="57"/>
      <c r="CH187" s="57"/>
      <c r="CI187" s="57"/>
      <c r="CJ187" s="57"/>
      <c r="CK187" s="57"/>
      <c r="CL187" s="57"/>
      <c r="CM187" s="57"/>
      <c r="CN187" s="57"/>
      <c r="CO187" s="57"/>
      <c r="CP187" s="57"/>
      <c r="CQ187" s="57"/>
      <c r="CR187" s="57"/>
      <c r="CS187" s="57"/>
      <c r="CT187" s="57"/>
      <c r="CU187" s="57"/>
      <c r="CV187" s="57"/>
      <c r="CW187" s="57"/>
      <c r="CX187" s="57"/>
      <c r="CY187" s="57"/>
      <c r="CZ187" s="57"/>
      <c r="DA187" s="57"/>
      <c r="DB187" s="57"/>
      <c r="DC187" s="57"/>
      <c r="DD187" s="57"/>
      <c r="DE187" s="57"/>
      <c r="DF187" s="57"/>
      <c r="DG187" s="57"/>
      <c r="DH187" s="57"/>
      <c r="DI187" s="57"/>
      <c r="DJ187" s="57"/>
      <c r="DK187" s="57"/>
      <c r="DL187" s="57"/>
      <c r="DM187" s="57"/>
      <c r="DN187" s="57"/>
      <c r="DO187" s="57"/>
      <c r="DP187" s="57"/>
      <c r="DQ187" s="57"/>
      <c r="DR187" s="57"/>
      <c r="DS187" s="57"/>
      <c r="DT187" s="57"/>
      <c r="DU187" s="57"/>
      <c r="DV187" s="57"/>
      <c r="DW187" s="57"/>
      <c r="DX187" s="57"/>
      <c r="DY187" s="57"/>
    </row>
    <row r="188" spans="1:129">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7"/>
      <c r="BS188" s="57"/>
      <c r="BT188" s="57"/>
      <c r="BU188" s="57"/>
      <c r="BV188" s="57"/>
      <c r="BW188" s="57"/>
      <c r="BX188" s="57"/>
      <c r="BY188" s="57"/>
      <c r="BZ188" s="57"/>
      <c r="CA188" s="57"/>
      <c r="CB188" s="57"/>
      <c r="CC188" s="57"/>
      <c r="CD188" s="57"/>
      <c r="CE188" s="57"/>
      <c r="CF188" s="57"/>
      <c r="CG188" s="57"/>
      <c r="CH188" s="57"/>
      <c r="CI188" s="57"/>
      <c r="CJ188" s="57"/>
      <c r="CK188" s="57"/>
      <c r="CL188" s="57"/>
      <c r="CM188" s="57"/>
      <c r="CN188" s="57"/>
      <c r="CO188" s="57"/>
      <c r="CP188" s="57"/>
      <c r="CQ188" s="57"/>
      <c r="CR188" s="57"/>
      <c r="CS188" s="57"/>
      <c r="CT188" s="57"/>
      <c r="CU188" s="57"/>
      <c r="CV188" s="57"/>
      <c r="CW188" s="57"/>
      <c r="CX188" s="57"/>
      <c r="CY188" s="57"/>
      <c r="CZ188" s="57"/>
      <c r="DA188" s="57"/>
      <c r="DB188" s="57"/>
      <c r="DC188" s="57"/>
      <c r="DD188" s="57"/>
      <c r="DE188" s="57"/>
      <c r="DF188" s="57"/>
      <c r="DG188" s="57"/>
      <c r="DH188" s="57"/>
      <c r="DI188" s="57"/>
      <c r="DJ188" s="57"/>
      <c r="DK188" s="57"/>
      <c r="DL188" s="57"/>
      <c r="DM188" s="57"/>
      <c r="DN188" s="57"/>
      <c r="DO188" s="57"/>
      <c r="DP188" s="57"/>
      <c r="DQ188" s="57"/>
      <c r="DR188" s="57"/>
      <c r="DS188" s="57"/>
      <c r="DT188" s="57"/>
      <c r="DU188" s="57"/>
      <c r="DV188" s="57"/>
      <c r="DW188" s="57"/>
      <c r="DX188" s="57"/>
      <c r="DY188" s="57"/>
    </row>
    <row r="189" spans="1:129">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57"/>
      <c r="BL189" s="57"/>
      <c r="BM189" s="57"/>
      <c r="BN189" s="57"/>
      <c r="BO189" s="57"/>
      <c r="BP189" s="57"/>
      <c r="BQ189" s="57"/>
      <c r="BR189" s="57"/>
      <c r="BS189" s="57"/>
      <c r="BT189" s="57"/>
      <c r="BU189" s="57"/>
      <c r="BV189" s="57"/>
      <c r="BW189" s="57"/>
      <c r="BX189" s="57"/>
      <c r="BY189" s="57"/>
      <c r="BZ189" s="57"/>
      <c r="CA189" s="57"/>
      <c r="CB189" s="57"/>
      <c r="CC189" s="57"/>
      <c r="CD189" s="57"/>
      <c r="CE189" s="57"/>
      <c r="CF189" s="57"/>
      <c r="CG189" s="57"/>
      <c r="CH189" s="57"/>
      <c r="CI189" s="57"/>
      <c r="CJ189" s="57"/>
      <c r="CK189" s="57"/>
      <c r="CL189" s="57"/>
      <c r="CM189" s="57"/>
      <c r="CN189" s="57"/>
      <c r="CO189" s="57"/>
      <c r="CP189" s="57"/>
      <c r="CQ189" s="57"/>
      <c r="CR189" s="57"/>
      <c r="CS189" s="57"/>
      <c r="CT189" s="57"/>
      <c r="CU189" s="57"/>
      <c r="CV189" s="57"/>
      <c r="CW189" s="57"/>
      <c r="CX189" s="57"/>
      <c r="CY189" s="57"/>
      <c r="CZ189" s="57"/>
      <c r="DA189" s="57"/>
      <c r="DB189" s="57"/>
      <c r="DC189" s="57"/>
      <c r="DD189" s="57"/>
      <c r="DE189" s="57"/>
      <c r="DF189" s="57"/>
      <c r="DG189" s="57"/>
      <c r="DH189" s="57"/>
      <c r="DI189" s="57"/>
      <c r="DJ189" s="57"/>
      <c r="DK189" s="57"/>
      <c r="DL189" s="57"/>
      <c r="DM189" s="57"/>
      <c r="DN189" s="57"/>
      <c r="DO189" s="57"/>
      <c r="DP189" s="57"/>
      <c r="DQ189" s="57"/>
      <c r="DR189" s="57"/>
      <c r="DS189" s="57"/>
      <c r="DT189" s="57"/>
      <c r="DU189" s="57"/>
      <c r="DV189" s="57"/>
      <c r="DW189" s="57"/>
      <c r="DX189" s="57"/>
      <c r="DY189" s="57"/>
    </row>
    <row r="190" spans="1:129">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c r="BI190" s="57"/>
      <c r="BJ190" s="57"/>
      <c r="BK190" s="57"/>
      <c r="BL190" s="57"/>
      <c r="BM190" s="57"/>
      <c r="BN190" s="57"/>
      <c r="BO190" s="57"/>
      <c r="BP190" s="57"/>
      <c r="BQ190" s="57"/>
      <c r="BR190" s="57"/>
      <c r="BS190" s="57"/>
      <c r="BT190" s="57"/>
      <c r="BU190" s="57"/>
      <c r="BV190" s="57"/>
      <c r="BW190" s="57"/>
      <c r="BX190" s="57"/>
      <c r="BY190" s="57"/>
      <c r="BZ190" s="57"/>
      <c r="CA190" s="57"/>
      <c r="CB190" s="57"/>
      <c r="CC190" s="57"/>
      <c r="CD190" s="57"/>
      <c r="CE190" s="57"/>
      <c r="CF190" s="57"/>
      <c r="CG190" s="57"/>
      <c r="CH190" s="57"/>
      <c r="CI190" s="57"/>
      <c r="CJ190" s="57"/>
      <c r="CK190" s="57"/>
      <c r="CL190" s="57"/>
      <c r="CM190" s="57"/>
      <c r="CN190" s="57"/>
      <c r="CO190" s="57"/>
      <c r="CP190" s="57"/>
      <c r="CQ190" s="57"/>
      <c r="CR190" s="57"/>
      <c r="CS190" s="57"/>
      <c r="CT190" s="57"/>
      <c r="CU190" s="57"/>
      <c r="CV190" s="57"/>
      <c r="CW190" s="57"/>
      <c r="CX190" s="57"/>
      <c r="CY190" s="57"/>
      <c r="CZ190" s="57"/>
      <c r="DA190" s="57"/>
      <c r="DB190" s="57"/>
      <c r="DC190" s="57"/>
      <c r="DD190" s="57"/>
      <c r="DE190" s="57"/>
      <c r="DF190" s="57"/>
      <c r="DG190" s="57"/>
      <c r="DH190" s="57"/>
      <c r="DI190" s="57"/>
      <c r="DJ190" s="57"/>
      <c r="DK190" s="57"/>
      <c r="DL190" s="57"/>
      <c r="DM190" s="57"/>
      <c r="DN190" s="57"/>
      <c r="DO190" s="57"/>
      <c r="DP190" s="57"/>
      <c r="DQ190" s="57"/>
      <c r="DR190" s="57"/>
      <c r="DS190" s="57"/>
      <c r="DT190" s="57"/>
      <c r="DU190" s="57"/>
      <c r="DV190" s="57"/>
      <c r="DW190" s="57"/>
      <c r="DX190" s="57"/>
      <c r="DY190" s="57"/>
    </row>
    <row r="191" spans="1:129">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c r="BI191" s="57"/>
      <c r="BJ191" s="57"/>
      <c r="BK191" s="57"/>
      <c r="BL191" s="57"/>
      <c r="BM191" s="57"/>
      <c r="BN191" s="57"/>
      <c r="BO191" s="57"/>
      <c r="BP191" s="57"/>
      <c r="BQ191" s="57"/>
      <c r="BR191" s="57"/>
      <c r="BS191" s="57"/>
      <c r="BT191" s="57"/>
      <c r="BU191" s="57"/>
      <c r="BV191" s="57"/>
      <c r="BW191" s="57"/>
      <c r="BX191" s="57"/>
      <c r="BY191" s="57"/>
      <c r="BZ191" s="57"/>
      <c r="CA191" s="57"/>
      <c r="CB191" s="57"/>
      <c r="CC191" s="57"/>
      <c r="CD191" s="57"/>
      <c r="CE191" s="57"/>
      <c r="CF191" s="57"/>
      <c r="CG191" s="57"/>
      <c r="CH191" s="57"/>
      <c r="CI191" s="57"/>
      <c r="CJ191" s="57"/>
      <c r="CK191" s="57"/>
      <c r="CL191" s="57"/>
      <c r="CM191" s="57"/>
      <c r="CN191" s="57"/>
      <c r="CO191" s="57"/>
      <c r="CP191" s="57"/>
      <c r="CQ191" s="57"/>
      <c r="CR191" s="57"/>
      <c r="CS191" s="57"/>
      <c r="CT191" s="57"/>
      <c r="CU191" s="57"/>
      <c r="CV191" s="57"/>
      <c r="CW191" s="57"/>
      <c r="CX191" s="57"/>
      <c r="CY191" s="57"/>
      <c r="CZ191" s="57"/>
      <c r="DA191" s="57"/>
      <c r="DB191" s="57"/>
      <c r="DC191" s="57"/>
      <c r="DD191" s="57"/>
      <c r="DE191" s="57"/>
      <c r="DF191" s="57"/>
      <c r="DG191" s="57"/>
      <c r="DH191" s="57"/>
      <c r="DI191" s="57"/>
      <c r="DJ191" s="57"/>
      <c r="DK191" s="57"/>
      <c r="DL191" s="57"/>
      <c r="DM191" s="57"/>
      <c r="DN191" s="57"/>
      <c r="DO191" s="57"/>
      <c r="DP191" s="57"/>
      <c r="DQ191" s="57"/>
      <c r="DR191" s="57"/>
      <c r="DS191" s="57"/>
      <c r="DT191" s="57"/>
      <c r="DU191" s="57"/>
      <c r="DV191" s="57"/>
      <c r="DW191" s="57"/>
      <c r="DX191" s="57"/>
      <c r="DY191" s="57"/>
    </row>
    <row r="192" spans="1:129">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7"/>
      <c r="BS192" s="57"/>
      <c r="BT192" s="57"/>
      <c r="BU192" s="57"/>
      <c r="BV192" s="57"/>
      <c r="BW192" s="57"/>
      <c r="BX192" s="57"/>
      <c r="BY192" s="57"/>
      <c r="BZ192" s="57"/>
      <c r="CA192" s="57"/>
      <c r="CB192" s="57"/>
      <c r="CC192" s="57"/>
      <c r="CD192" s="57"/>
      <c r="CE192" s="57"/>
      <c r="CF192" s="57"/>
      <c r="CG192" s="57"/>
      <c r="CH192" s="57"/>
      <c r="CI192" s="57"/>
      <c r="CJ192" s="57"/>
      <c r="CK192" s="57"/>
      <c r="CL192" s="57"/>
      <c r="CM192" s="57"/>
      <c r="CN192" s="57"/>
      <c r="CO192" s="57"/>
      <c r="CP192" s="57"/>
      <c r="CQ192" s="57"/>
      <c r="CR192" s="57"/>
      <c r="CS192" s="57"/>
      <c r="CT192" s="57"/>
      <c r="CU192" s="57"/>
      <c r="CV192" s="57"/>
      <c r="CW192" s="57"/>
      <c r="CX192" s="57"/>
      <c r="CY192" s="57"/>
      <c r="CZ192" s="57"/>
      <c r="DA192" s="57"/>
      <c r="DB192" s="57"/>
      <c r="DC192" s="57"/>
      <c r="DD192" s="57"/>
      <c r="DE192" s="57"/>
      <c r="DF192" s="57"/>
      <c r="DG192" s="57"/>
      <c r="DH192" s="57"/>
      <c r="DI192" s="57"/>
      <c r="DJ192" s="57"/>
      <c r="DK192" s="57"/>
      <c r="DL192" s="57"/>
      <c r="DM192" s="57"/>
      <c r="DN192" s="57"/>
      <c r="DO192" s="57"/>
      <c r="DP192" s="57"/>
      <c r="DQ192" s="57"/>
      <c r="DR192" s="57"/>
      <c r="DS192" s="57"/>
      <c r="DT192" s="57"/>
      <c r="DU192" s="57"/>
      <c r="DV192" s="57"/>
      <c r="DW192" s="57"/>
      <c r="DX192" s="57"/>
      <c r="DY192" s="57"/>
    </row>
    <row r="193" spans="1:129">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c r="BO193" s="57"/>
      <c r="BP193" s="57"/>
      <c r="BQ193" s="57"/>
      <c r="BR193" s="57"/>
      <c r="BS193" s="57"/>
      <c r="BT193" s="57"/>
      <c r="BU193" s="57"/>
      <c r="BV193" s="57"/>
      <c r="BW193" s="57"/>
      <c r="BX193" s="57"/>
      <c r="BY193" s="57"/>
      <c r="BZ193" s="57"/>
      <c r="CA193" s="57"/>
      <c r="CB193" s="57"/>
      <c r="CC193" s="57"/>
      <c r="CD193" s="57"/>
      <c r="CE193" s="57"/>
      <c r="CF193" s="57"/>
      <c r="CG193" s="57"/>
      <c r="CH193" s="57"/>
      <c r="CI193" s="57"/>
      <c r="CJ193" s="57"/>
      <c r="CK193" s="57"/>
      <c r="CL193" s="57"/>
      <c r="CM193" s="57"/>
      <c r="CN193" s="57"/>
      <c r="CO193" s="57"/>
      <c r="CP193" s="57"/>
      <c r="CQ193" s="57"/>
      <c r="CR193" s="57"/>
      <c r="CS193" s="57"/>
      <c r="CT193" s="57"/>
      <c r="CU193" s="57"/>
      <c r="CV193" s="57"/>
      <c r="CW193" s="57"/>
      <c r="CX193" s="57"/>
      <c r="CY193" s="57"/>
      <c r="CZ193" s="57"/>
      <c r="DA193" s="57"/>
      <c r="DB193" s="57"/>
      <c r="DC193" s="57"/>
      <c r="DD193" s="57"/>
      <c r="DE193" s="57"/>
      <c r="DF193" s="57"/>
      <c r="DG193" s="57"/>
      <c r="DH193" s="57"/>
      <c r="DI193" s="57"/>
      <c r="DJ193" s="57"/>
      <c r="DK193" s="57"/>
      <c r="DL193" s="57"/>
      <c r="DM193" s="57"/>
      <c r="DN193" s="57"/>
      <c r="DO193" s="57"/>
      <c r="DP193" s="57"/>
      <c r="DQ193" s="57"/>
      <c r="DR193" s="57"/>
      <c r="DS193" s="57"/>
      <c r="DT193" s="57"/>
      <c r="DU193" s="57"/>
      <c r="DV193" s="57"/>
      <c r="DW193" s="57"/>
      <c r="DX193" s="57"/>
      <c r="DY193" s="57"/>
    </row>
    <row r="194" spans="1:129">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c r="BI194" s="57"/>
      <c r="BJ194" s="57"/>
      <c r="BK194" s="57"/>
      <c r="BL194" s="57"/>
      <c r="BM194" s="57"/>
      <c r="BN194" s="57"/>
      <c r="BO194" s="57"/>
      <c r="BP194" s="57"/>
      <c r="BQ194" s="57"/>
      <c r="BR194" s="57"/>
      <c r="BS194" s="57"/>
      <c r="BT194" s="57"/>
      <c r="BU194" s="57"/>
      <c r="BV194" s="57"/>
      <c r="BW194" s="57"/>
      <c r="BX194" s="57"/>
      <c r="BY194" s="57"/>
      <c r="BZ194" s="57"/>
      <c r="CA194" s="57"/>
      <c r="CB194" s="57"/>
      <c r="CC194" s="57"/>
      <c r="CD194" s="57"/>
      <c r="CE194" s="57"/>
      <c r="CF194" s="57"/>
      <c r="CG194" s="57"/>
      <c r="CH194" s="57"/>
      <c r="CI194" s="57"/>
      <c r="CJ194" s="57"/>
      <c r="CK194" s="57"/>
      <c r="CL194" s="57"/>
      <c r="CM194" s="57"/>
      <c r="CN194" s="57"/>
      <c r="CO194" s="57"/>
      <c r="CP194" s="57"/>
      <c r="CQ194" s="57"/>
      <c r="CR194" s="57"/>
      <c r="CS194" s="57"/>
      <c r="CT194" s="57"/>
      <c r="CU194" s="57"/>
      <c r="CV194" s="57"/>
      <c r="CW194" s="57"/>
      <c r="CX194" s="57"/>
      <c r="CY194" s="57"/>
      <c r="CZ194" s="57"/>
      <c r="DA194" s="57"/>
      <c r="DB194" s="57"/>
      <c r="DC194" s="57"/>
      <c r="DD194" s="57"/>
      <c r="DE194" s="57"/>
      <c r="DF194" s="57"/>
      <c r="DG194" s="57"/>
      <c r="DH194" s="57"/>
      <c r="DI194" s="57"/>
      <c r="DJ194" s="57"/>
      <c r="DK194" s="57"/>
      <c r="DL194" s="57"/>
      <c r="DM194" s="57"/>
      <c r="DN194" s="57"/>
      <c r="DO194" s="57"/>
      <c r="DP194" s="57"/>
      <c r="DQ194" s="57"/>
      <c r="DR194" s="57"/>
      <c r="DS194" s="57"/>
      <c r="DT194" s="57"/>
      <c r="DU194" s="57"/>
      <c r="DV194" s="57"/>
      <c r="DW194" s="57"/>
      <c r="DX194" s="57"/>
      <c r="DY194" s="57"/>
    </row>
    <row r="195" spans="1:129">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c r="BI195" s="57"/>
      <c r="BJ195" s="57"/>
      <c r="BK195" s="57"/>
      <c r="BL195" s="57"/>
      <c r="BM195" s="57"/>
      <c r="BN195" s="57"/>
      <c r="BO195" s="57"/>
      <c r="BP195" s="57"/>
      <c r="BQ195" s="57"/>
      <c r="BR195" s="57"/>
      <c r="BS195" s="57"/>
      <c r="BT195" s="57"/>
      <c r="BU195" s="57"/>
      <c r="BV195" s="57"/>
      <c r="BW195" s="57"/>
      <c r="BX195" s="57"/>
      <c r="BY195" s="57"/>
      <c r="BZ195" s="57"/>
      <c r="CA195" s="57"/>
      <c r="CB195" s="57"/>
      <c r="CC195" s="57"/>
      <c r="CD195" s="57"/>
      <c r="CE195" s="57"/>
      <c r="CF195" s="57"/>
      <c r="CG195" s="57"/>
      <c r="CH195" s="57"/>
      <c r="CI195" s="57"/>
      <c r="CJ195" s="57"/>
      <c r="CK195" s="57"/>
      <c r="CL195" s="57"/>
      <c r="CM195" s="57"/>
      <c r="CN195" s="57"/>
      <c r="CO195" s="57"/>
      <c r="CP195" s="57"/>
      <c r="CQ195" s="57"/>
      <c r="CR195" s="57"/>
      <c r="CS195" s="57"/>
      <c r="CT195" s="57"/>
      <c r="CU195" s="57"/>
      <c r="CV195" s="57"/>
      <c r="CW195" s="57"/>
      <c r="CX195" s="57"/>
      <c r="CY195" s="57"/>
      <c r="CZ195" s="57"/>
      <c r="DA195" s="57"/>
      <c r="DB195" s="57"/>
      <c r="DC195" s="57"/>
      <c r="DD195" s="57"/>
      <c r="DE195" s="57"/>
      <c r="DF195" s="57"/>
      <c r="DG195" s="57"/>
      <c r="DH195" s="57"/>
      <c r="DI195" s="57"/>
      <c r="DJ195" s="57"/>
      <c r="DK195" s="57"/>
      <c r="DL195" s="57"/>
      <c r="DM195" s="57"/>
      <c r="DN195" s="57"/>
      <c r="DO195" s="57"/>
      <c r="DP195" s="57"/>
      <c r="DQ195" s="57"/>
      <c r="DR195" s="57"/>
      <c r="DS195" s="57"/>
      <c r="DT195" s="57"/>
      <c r="DU195" s="57"/>
      <c r="DV195" s="57"/>
      <c r="DW195" s="57"/>
      <c r="DX195" s="57"/>
      <c r="DY195" s="57"/>
    </row>
    <row r="196" spans="1:129">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c r="BI196" s="57"/>
      <c r="BJ196" s="57"/>
      <c r="BK196" s="57"/>
      <c r="BL196" s="57"/>
      <c r="BM196" s="57"/>
      <c r="BN196" s="57"/>
      <c r="BO196" s="57"/>
      <c r="BP196" s="57"/>
      <c r="BQ196" s="57"/>
      <c r="BR196" s="57"/>
      <c r="BS196" s="57"/>
      <c r="BT196" s="57"/>
      <c r="BU196" s="57"/>
      <c r="BV196" s="57"/>
      <c r="BW196" s="57"/>
      <c r="BX196" s="57"/>
      <c r="BY196" s="57"/>
      <c r="BZ196" s="57"/>
      <c r="CA196" s="57"/>
      <c r="CB196" s="57"/>
      <c r="CC196" s="57"/>
      <c r="CD196" s="57"/>
      <c r="CE196" s="57"/>
      <c r="CF196" s="57"/>
      <c r="CG196" s="57"/>
      <c r="CH196" s="57"/>
      <c r="CI196" s="57"/>
      <c r="CJ196" s="57"/>
      <c r="CK196" s="57"/>
      <c r="CL196" s="57"/>
      <c r="CM196" s="57"/>
      <c r="CN196" s="57"/>
      <c r="CO196" s="57"/>
      <c r="CP196" s="57"/>
      <c r="CQ196" s="57"/>
      <c r="CR196" s="57"/>
      <c r="CS196" s="57"/>
      <c r="CT196" s="57"/>
      <c r="CU196" s="57"/>
      <c r="CV196" s="57"/>
      <c r="CW196" s="57"/>
      <c r="CX196" s="57"/>
      <c r="CY196" s="57"/>
      <c r="CZ196" s="57"/>
      <c r="DA196" s="57"/>
      <c r="DB196" s="57"/>
      <c r="DC196" s="57"/>
      <c r="DD196" s="57"/>
      <c r="DE196" s="57"/>
      <c r="DF196" s="57"/>
      <c r="DG196" s="57"/>
      <c r="DH196" s="57"/>
      <c r="DI196" s="57"/>
      <c r="DJ196" s="57"/>
      <c r="DK196" s="57"/>
      <c r="DL196" s="57"/>
      <c r="DM196" s="57"/>
      <c r="DN196" s="57"/>
      <c r="DO196" s="57"/>
      <c r="DP196" s="57"/>
      <c r="DQ196" s="57"/>
      <c r="DR196" s="57"/>
      <c r="DS196" s="57"/>
      <c r="DT196" s="57"/>
      <c r="DU196" s="57"/>
      <c r="DV196" s="57"/>
      <c r="DW196" s="57"/>
      <c r="DX196" s="57"/>
      <c r="DY196" s="57"/>
    </row>
    <row r="197" spans="1:129">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c r="BI197" s="57"/>
      <c r="BJ197" s="57"/>
      <c r="BK197" s="57"/>
      <c r="BL197" s="57"/>
      <c r="BM197" s="57"/>
      <c r="BN197" s="57"/>
      <c r="BO197" s="57"/>
      <c r="BP197" s="57"/>
      <c r="BQ197" s="57"/>
      <c r="BR197" s="57"/>
      <c r="BS197" s="57"/>
      <c r="BT197" s="57"/>
      <c r="BU197" s="57"/>
      <c r="BV197" s="57"/>
      <c r="BW197" s="57"/>
      <c r="BX197" s="57"/>
      <c r="BY197" s="57"/>
      <c r="BZ197" s="57"/>
      <c r="CA197" s="57"/>
      <c r="CB197" s="57"/>
      <c r="CC197" s="57"/>
      <c r="CD197" s="57"/>
      <c r="CE197" s="57"/>
      <c r="CF197" s="57"/>
      <c r="CG197" s="57"/>
      <c r="CH197" s="57"/>
      <c r="CI197" s="57"/>
      <c r="CJ197" s="57"/>
      <c r="CK197" s="57"/>
      <c r="CL197" s="57"/>
      <c r="CM197" s="57"/>
      <c r="CN197" s="57"/>
      <c r="CO197" s="57"/>
      <c r="CP197" s="57"/>
      <c r="CQ197" s="57"/>
      <c r="CR197" s="57"/>
      <c r="CS197" s="57"/>
      <c r="CT197" s="57"/>
      <c r="CU197" s="57"/>
      <c r="CV197" s="57"/>
      <c r="CW197" s="57"/>
      <c r="CX197" s="57"/>
      <c r="CY197" s="57"/>
      <c r="CZ197" s="57"/>
      <c r="DA197" s="57"/>
      <c r="DB197" s="57"/>
      <c r="DC197" s="57"/>
      <c r="DD197" s="57"/>
      <c r="DE197" s="57"/>
      <c r="DF197" s="57"/>
      <c r="DG197" s="57"/>
      <c r="DH197" s="57"/>
      <c r="DI197" s="57"/>
      <c r="DJ197" s="57"/>
      <c r="DK197" s="57"/>
      <c r="DL197" s="57"/>
      <c r="DM197" s="57"/>
      <c r="DN197" s="57"/>
      <c r="DO197" s="57"/>
      <c r="DP197" s="57"/>
      <c r="DQ197" s="57"/>
      <c r="DR197" s="57"/>
      <c r="DS197" s="57"/>
      <c r="DT197" s="57"/>
      <c r="DU197" s="57"/>
      <c r="DV197" s="57"/>
      <c r="DW197" s="57"/>
      <c r="DX197" s="57"/>
      <c r="DY197" s="57"/>
    </row>
    <row r="198" spans="1:129">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c r="BI198" s="57"/>
      <c r="BJ198" s="57"/>
      <c r="BK198" s="57"/>
      <c r="BL198" s="57"/>
      <c r="BM198" s="57"/>
      <c r="BN198" s="57"/>
      <c r="BO198" s="57"/>
      <c r="BP198" s="57"/>
      <c r="BQ198" s="57"/>
      <c r="BR198" s="57"/>
      <c r="BS198" s="57"/>
      <c r="BT198" s="57"/>
      <c r="BU198" s="57"/>
      <c r="BV198" s="57"/>
      <c r="BW198" s="57"/>
      <c r="BX198" s="57"/>
      <c r="BY198" s="57"/>
      <c r="BZ198" s="57"/>
      <c r="CA198" s="57"/>
      <c r="CB198" s="57"/>
      <c r="CC198" s="57"/>
      <c r="CD198" s="57"/>
      <c r="CE198" s="57"/>
      <c r="CF198" s="57"/>
      <c r="CG198" s="57"/>
      <c r="CH198" s="57"/>
      <c r="CI198" s="57"/>
      <c r="CJ198" s="57"/>
      <c r="CK198" s="57"/>
      <c r="CL198" s="57"/>
      <c r="CM198" s="57"/>
      <c r="CN198" s="57"/>
      <c r="CO198" s="57"/>
      <c r="CP198" s="57"/>
      <c r="CQ198" s="57"/>
      <c r="CR198" s="57"/>
      <c r="CS198" s="57"/>
      <c r="CT198" s="57"/>
      <c r="CU198" s="57"/>
      <c r="CV198" s="57"/>
      <c r="CW198" s="57"/>
      <c r="CX198" s="57"/>
      <c r="CY198" s="57"/>
      <c r="CZ198" s="57"/>
      <c r="DA198" s="57"/>
      <c r="DB198" s="57"/>
      <c r="DC198" s="57"/>
      <c r="DD198" s="57"/>
      <c r="DE198" s="57"/>
      <c r="DF198" s="57"/>
      <c r="DG198" s="57"/>
      <c r="DH198" s="57"/>
      <c r="DI198" s="57"/>
      <c r="DJ198" s="57"/>
      <c r="DK198" s="57"/>
      <c r="DL198" s="57"/>
      <c r="DM198" s="57"/>
      <c r="DN198" s="57"/>
      <c r="DO198" s="57"/>
      <c r="DP198" s="57"/>
      <c r="DQ198" s="57"/>
      <c r="DR198" s="57"/>
      <c r="DS198" s="57"/>
      <c r="DT198" s="57"/>
      <c r="DU198" s="57"/>
      <c r="DV198" s="57"/>
      <c r="DW198" s="57"/>
      <c r="DX198" s="57"/>
      <c r="DY198" s="57"/>
    </row>
    <row r="199" spans="1:129">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7"/>
      <c r="BR199" s="57"/>
      <c r="BS199" s="57"/>
      <c r="BT199" s="57"/>
      <c r="BU199" s="57"/>
      <c r="BV199" s="57"/>
      <c r="BW199" s="57"/>
      <c r="BX199" s="57"/>
      <c r="BY199" s="57"/>
      <c r="BZ199" s="57"/>
      <c r="CA199" s="57"/>
      <c r="CB199" s="57"/>
      <c r="CC199" s="57"/>
      <c r="CD199" s="57"/>
      <c r="CE199" s="57"/>
      <c r="CF199" s="57"/>
      <c r="CG199" s="57"/>
      <c r="CH199" s="57"/>
      <c r="CI199" s="57"/>
      <c r="CJ199" s="57"/>
      <c r="CK199" s="57"/>
      <c r="CL199" s="57"/>
      <c r="CM199" s="57"/>
      <c r="CN199" s="57"/>
      <c r="CO199" s="57"/>
      <c r="CP199" s="57"/>
      <c r="CQ199" s="57"/>
      <c r="CR199" s="57"/>
      <c r="CS199" s="57"/>
      <c r="CT199" s="57"/>
      <c r="CU199" s="57"/>
      <c r="CV199" s="57"/>
      <c r="CW199" s="57"/>
      <c r="CX199" s="57"/>
      <c r="CY199" s="57"/>
      <c r="CZ199" s="57"/>
      <c r="DA199" s="57"/>
      <c r="DB199" s="57"/>
      <c r="DC199" s="57"/>
      <c r="DD199" s="57"/>
      <c r="DE199" s="57"/>
      <c r="DF199" s="57"/>
      <c r="DG199" s="57"/>
      <c r="DH199" s="57"/>
      <c r="DI199" s="57"/>
      <c r="DJ199" s="57"/>
      <c r="DK199" s="57"/>
      <c r="DL199" s="57"/>
      <c r="DM199" s="57"/>
      <c r="DN199" s="57"/>
      <c r="DO199" s="57"/>
      <c r="DP199" s="57"/>
      <c r="DQ199" s="57"/>
      <c r="DR199" s="57"/>
      <c r="DS199" s="57"/>
      <c r="DT199" s="57"/>
      <c r="DU199" s="57"/>
      <c r="DV199" s="57"/>
      <c r="DW199" s="57"/>
      <c r="DX199" s="57"/>
      <c r="DY199" s="57"/>
    </row>
    <row r="200" spans="1:129">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c r="BI200" s="57"/>
      <c r="BJ200" s="57"/>
      <c r="BK200" s="57"/>
      <c r="BL200" s="57"/>
      <c r="BM200" s="57"/>
      <c r="BN200" s="57"/>
      <c r="BO200" s="57"/>
      <c r="BP200" s="57"/>
      <c r="BQ200" s="57"/>
      <c r="BR200" s="57"/>
      <c r="BS200" s="57"/>
      <c r="BT200" s="57"/>
      <c r="BU200" s="57"/>
      <c r="BV200" s="57"/>
      <c r="BW200" s="57"/>
      <c r="BX200" s="57"/>
      <c r="BY200" s="57"/>
      <c r="BZ200" s="57"/>
      <c r="CA200" s="57"/>
      <c r="CB200" s="57"/>
      <c r="CC200" s="57"/>
      <c r="CD200" s="57"/>
      <c r="CE200" s="57"/>
      <c r="CF200" s="57"/>
      <c r="CG200" s="57"/>
      <c r="CH200" s="57"/>
      <c r="CI200" s="57"/>
      <c r="CJ200" s="57"/>
      <c r="CK200" s="57"/>
      <c r="CL200" s="57"/>
      <c r="CM200" s="57"/>
      <c r="CN200" s="57"/>
      <c r="CO200" s="57"/>
      <c r="CP200" s="57"/>
      <c r="CQ200" s="57"/>
      <c r="CR200" s="57"/>
      <c r="CS200" s="57"/>
      <c r="CT200" s="57"/>
      <c r="CU200" s="57"/>
      <c r="CV200" s="57"/>
      <c r="CW200" s="57"/>
      <c r="CX200" s="57"/>
      <c r="CY200" s="57"/>
      <c r="CZ200" s="57"/>
      <c r="DA200" s="57"/>
      <c r="DB200" s="57"/>
      <c r="DC200" s="57"/>
      <c r="DD200" s="57"/>
      <c r="DE200" s="57"/>
      <c r="DF200" s="57"/>
      <c r="DG200" s="57"/>
      <c r="DH200" s="57"/>
      <c r="DI200" s="57"/>
      <c r="DJ200" s="57"/>
      <c r="DK200" s="57"/>
      <c r="DL200" s="57"/>
      <c r="DM200" s="57"/>
      <c r="DN200" s="57"/>
      <c r="DO200" s="57"/>
      <c r="DP200" s="57"/>
      <c r="DQ200" s="57"/>
      <c r="DR200" s="57"/>
      <c r="DS200" s="57"/>
      <c r="DT200" s="57"/>
      <c r="DU200" s="57"/>
      <c r="DV200" s="57"/>
      <c r="DW200" s="57"/>
      <c r="DX200" s="57"/>
      <c r="DY200" s="57"/>
    </row>
    <row r="201" spans="1:129">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c r="BM201" s="57"/>
      <c r="BN201" s="57"/>
      <c r="BO201" s="57"/>
      <c r="BP201" s="57"/>
      <c r="BQ201" s="57"/>
      <c r="BR201" s="57"/>
      <c r="BS201" s="57"/>
      <c r="BT201" s="57"/>
      <c r="BU201" s="57"/>
      <c r="BV201" s="57"/>
      <c r="BW201" s="57"/>
      <c r="BX201" s="57"/>
      <c r="BY201" s="57"/>
      <c r="BZ201" s="57"/>
      <c r="CA201" s="57"/>
      <c r="CB201" s="57"/>
      <c r="CC201" s="57"/>
      <c r="CD201" s="57"/>
      <c r="CE201" s="57"/>
      <c r="CF201" s="57"/>
      <c r="CG201" s="57"/>
      <c r="CH201" s="57"/>
      <c r="CI201" s="57"/>
      <c r="CJ201" s="57"/>
      <c r="CK201" s="57"/>
      <c r="CL201" s="57"/>
      <c r="CM201" s="57"/>
      <c r="CN201" s="57"/>
      <c r="CO201" s="57"/>
      <c r="CP201" s="57"/>
      <c r="CQ201" s="57"/>
      <c r="CR201" s="57"/>
      <c r="CS201" s="57"/>
      <c r="CT201" s="57"/>
      <c r="CU201" s="57"/>
      <c r="CV201" s="57"/>
      <c r="CW201" s="57"/>
      <c r="CX201" s="57"/>
      <c r="CY201" s="57"/>
      <c r="CZ201" s="57"/>
      <c r="DA201" s="57"/>
      <c r="DB201" s="57"/>
      <c r="DC201" s="57"/>
      <c r="DD201" s="57"/>
      <c r="DE201" s="57"/>
      <c r="DF201" s="57"/>
      <c r="DG201" s="57"/>
      <c r="DH201" s="57"/>
      <c r="DI201" s="57"/>
      <c r="DJ201" s="57"/>
      <c r="DK201" s="57"/>
      <c r="DL201" s="57"/>
      <c r="DM201" s="57"/>
      <c r="DN201" s="57"/>
      <c r="DO201" s="57"/>
      <c r="DP201" s="57"/>
      <c r="DQ201" s="57"/>
      <c r="DR201" s="57"/>
      <c r="DS201" s="57"/>
      <c r="DT201" s="57"/>
      <c r="DU201" s="57"/>
      <c r="DV201" s="57"/>
      <c r="DW201" s="57"/>
      <c r="DX201" s="57"/>
      <c r="DY201" s="57"/>
    </row>
    <row r="202" spans="1:129">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c r="BI202" s="57"/>
      <c r="BJ202" s="57"/>
      <c r="BK202" s="57"/>
      <c r="BL202" s="57"/>
      <c r="BM202" s="57"/>
      <c r="BN202" s="57"/>
      <c r="BO202" s="57"/>
      <c r="BP202" s="57"/>
      <c r="BQ202" s="57"/>
      <c r="BR202" s="57"/>
      <c r="BS202" s="57"/>
      <c r="BT202" s="57"/>
      <c r="BU202" s="57"/>
      <c r="BV202" s="57"/>
      <c r="BW202" s="57"/>
      <c r="BX202" s="57"/>
      <c r="BY202" s="57"/>
      <c r="BZ202" s="57"/>
      <c r="CA202" s="57"/>
      <c r="CB202" s="57"/>
      <c r="CC202" s="57"/>
      <c r="CD202" s="57"/>
      <c r="CE202" s="57"/>
      <c r="CF202" s="57"/>
      <c r="CG202" s="57"/>
      <c r="CH202" s="57"/>
      <c r="CI202" s="57"/>
      <c r="CJ202" s="57"/>
      <c r="CK202" s="57"/>
      <c r="CL202" s="57"/>
      <c r="CM202" s="57"/>
      <c r="CN202" s="57"/>
      <c r="CO202" s="57"/>
      <c r="CP202" s="57"/>
      <c r="CQ202" s="57"/>
      <c r="CR202" s="57"/>
      <c r="CS202" s="57"/>
      <c r="CT202" s="57"/>
      <c r="CU202" s="57"/>
      <c r="CV202" s="57"/>
      <c r="CW202" s="57"/>
      <c r="CX202" s="57"/>
      <c r="CY202" s="57"/>
      <c r="CZ202" s="57"/>
      <c r="DA202" s="57"/>
      <c r="DB202" s="57"/>
      <c r="DC202" s="57"/>
      <c r="DD202" s="57"/>
      <c r="DE202" s="57"/>
      <c r="DF202" s="57"/>
      <c r="DG202" s="57"/>
      <c r="DH202" s="57"/>
      <c r="DI202" s="57"/>
      <c r="DJ202" s="57"/>
      <c r="DK202" s="57"/>
      <c r="DL202" s="57"/>
      <c r="DM202" s="57"/>
      <c r="DN202" s="57"/>
      <c r="DO202" s="57"/>
      <c r="DP202" s="57"/>
      <c r="DQ202" s="57"/>
      <c r="DR202" s="57"/>
      <c r="DS202" s="57"/>
      <c r="DT202" s="57"/>
      <c r="DU202" s="57"/>
      <c r="DV202" s="57"/>
      <c r="DW202" s="57"/>
      <c r="DX202" s="57"/>
      <c r="DY202" s="57"/>
    </row>
    <row r="203" spans="1:129">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c r="BI203" s="57"/>
      <c r="BJ203" s="57"/>
      <c r="BK203" s="57"/>
      <c r="BL203" s="57"/>
      <c r="BM203" s="57"/>
      <c r="BN203" s="57"/>
      <c r="BO203" s="57"/>
      <c r="BP203" s="57"/>
      <c r="BQ203" s="57"/>
      <c r="BR203" s="57"/>
      <c r="BS203" s="57"/>
      <c r="BT203" s="57"/>
      <c r="BU203" s="57"/>
      <c r="BV203" s="57"/>
      <c r="BW203" s="57"/>
      <c r="BX203" s="57"/>
      <c r="BY203" s="57"/>
      <c r="BZ203" s="57"/>
      <c r="CA203" s="57"/>
      <c r="CB203" s="57"/>
      <c r="CC203" s="57"/>
      <c r="CD203" s="57"/>
      <c r="CE203" s="57"/>
      <c r="CF203" s="57"/>
      <c r="CG203" s="57"/>
      <c r="CH203" s="57"/>
      <c r="CI203" s="57"/>
      <c r="CJ203" s="57"/>
      <c r="CK203" s="57"/>
      <c r="CL203" s="57"/>
      <c r="CM203" s="57"/>
      <c r="CN203" s="57"/>
      <c r="CO203" s="57"/>
      <c r="CP203" s="57"/>
      <c r="CQ203" s="57"/>
      <c r="CR203" s="57"/>
      <c r="CS203" s="57"/>
      <c r="CT203" s="57"/>
      <c r="CU203" s="57"/>
      <c r="CV203" s="57"/>
      <c r="CW203" s="57"/>
      <c r="CX203" s="57"/>
      <c r="CY203" s="57"/>
      <c r="CZ203" s="57"/>
      <c r="DA203" s="57"/>
      <c r="DB203" s="57"/>
      <c r="DC203" s="57"/>
      <c r="DD203" s="57"/>
      <c r="DE203" s="57"/>
      <c r="DF203" s="57"/>
      <c r="DG203" s="57"/>
      <c r="DH203" s="57"/>
      <c r="DI203" s="57"/>
      <c r="DJ203" s="57"/>
      <c r="DK203" s="57"/>
      <c r="DL203" s="57"/>
      <c r="DM203" s="57"/>
      <c r="DN203" s="57"/>
      <c r="DO203" s="57"/>
      <c r="DP203" s="57"/>
      <c r="DQ203" s="57"/>
      <c r="DR203" s="57"/>
      <c r="DS203" s="57"/>
      <c r="DT203" s="57"/>
      <c r="DU203" s="57"/>
      <c r="DV203" s="57"/>
      <c r="DW203" s="57"/>
      <c r="DX203" s="57"/>
      <c r="DY203" s="57"/>
    </row>
    <row r="204" spans="1:129">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c r="BI204" s="57"/>
      <c r="BJ204" s="57"/>
      <c r="BK204" s="57"/>
      <c r="BL204" s="57"/>
      <c r="BM204" s="57"/>
      <c r="BN204" s="57"/>
      <c r="BO204" s="57"/>
      <c r="BP204" s="57"/>
      <c r="BQ204" s="57"/>
      <c r="BR204" s="57"/>
      <c r="BS204" s="57"/>
      <c r="BT204" s="57"/>
      <c r="BU204" s="57"/>
      <c r="BV204" s="57"/>
      <c r="BW204" s="57"/>
      <c r="BX204" s="57"/>
      <c r="BY204" s="57"/>
      <c r="BZ204" s="57"/>
      <c r="CA204" s="57"/>
      <c r="CB204" s="57"/>
      <c r="CC204" s="57"/>
      <c r="CD204" s="57"/>
      <c r="CE204" s="57"/>
      <c r="CF204" s="57"/>
      <c r="CG204" s="57"/>
      <c r="CH204" s="57"/>
      <c r="CI204" s="57"/>
      <c r="CJ204" s="57"/>
      <c r="CK204" s="57"/>
      <c r="CL204" s="57"/>
      <c r="CM204" s="57"/>
      <c r="CN204" s="57"/>
      <c r="CO204" s="57"/>
      <c r="CP204" s="57"/>
      <c r="CQ204" s="57"/>
      <c r="CR204" s="57"/>
      <c r="CS204" s="57"/>
      <c r="CT204" s="57"/>
      <c r="CU204" s="57"/>
      <c r="CV204" s="57"/>
      <c r="CW204" s="57"/>
      <c r="CX204" s="57"/>
      <c r="CY204" s="57"/>
      <c r="CZ204" s="57"/>
      <c r="DA204" s="57"/>
      <c r="DB204" s="57"/>
      <c r="DC204" s="57"/>
      <c r="DD204" s="57"/>
      <c r="DE204" s="57"/>
      <c r="DF204" s="57"/>
      <c r="DG204" s="57"/>
      <c r="DH204" s="57"/>
      <c r="DI204" s="57"/>
      <c r="DJ204" s="57"/>
      <c r="DK204" s="57"/>
      <c r="DL204" s="57"/>
      <c r="DM204" s="57"/>
      <c r="DN204" s="57"/>
      <c r="DO204" s="57"/>
      <c r="DP204" s="57"/>
      <c r="DQ204" s="57"/>
      <c r="DR204" s="57"/>
      <c r="DS204" s="57"/>
      <c r="DT204" s="57"/>
      <c r="DU204" s="57"/>
      <c r="DV204" s="57"/>
      <c r="DW204" s="57"/>
      <c r="DX204" s="57"/>
      <c r="DY204" s="57"/>
    </row>
    <row r="205" spans="1:129">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c r="BI205" s="57"/>
      <c r="BJ205" s="57"/>
      <c r="BK205" s="57"/>
      <c r="BL205" s="57"/>
      <c r="BM205" s="57"/>
      <c r="BN205" s="57"/>
      <c r="BO205" s="57"/>
      <c r="BP205" s="57"/>
      <c r="BQ205" s="57"/>
      <c r="BR205" s="57"/>
      <c r="BS205" s="57"/>
      <c r="BT205" s="57"/>
      <c r="BU205" s="57"/>
      <c r="BV205" s="57"/>
      <c r="BW205" s="57"/>
      <c r="BX205" s="57"/>
      <c r="BY205" s="57"/>
      <c r="BZ205" s="57"/>
      <c r="CA205" s="57"/>
      <c r="CB205" s="57"/>
      <c r="CC205" s="57"/>
      <c r="CD205" s="57"/>
      <c r="CE205" s="57"/>
      <c r="CF205" s="57"/>
      <c r="CG205" s="57"/>
      <c r="CH205" s="57"/>
      <c r="CI205" s="57"/>
      <c r="CJ205" s="57"/>
      <c r="CK205" s="57"/>
      <c r="CL205" s="57"/>
      <c r="CM205" s="57"/>
      <c r="CN205" s="57"/>
      <c r="CO205" s="57"/>
      <c r="CP205" s="57"/>
      <c r="CQ205" s="57"/>
      <c r="CR205" s="57"/>
      <c r="CS205" s="57"/>
      <c r="CT205" s="57"/>
      <c r="CU205" s="57"/>
      <c r="CV205" s="57"/>
      <c r="CW205" s="57"/>
      <c r="CX205" s="57"/>
      <c r="CY205" s="57"/>
      <c r="CZ205" s="57"/>
      <c r="DA205" s="57"/>
      <c r="DB205" s="57"/>
      <c r="DC205" s="57"/>
      <c r="DD205" s="57"/>
      <c r="DE205" s="57"/>
      <c r="DF205" s="57"/>
      <c r="DG205" s="57"/>
      <c r="DH205" s="57"/>
      <c r="DI205" s="57"/>
      <c r="DJ205" s="57"/>
      <c r="DK205" s="57"/>
      <c r="DL205" s="57"/>
      <c r="DM205" s="57"/>
      <c r="DN205" s="57"/>
      <c r="DO205" s="57"/>
      <c r="DP205" s="57"/>
      <c r="DQ205" s="57"/>
      <c r="DR205" s="57"/>
      <c r="DS205" s="57"/>
      <c r="DT205" s="57"/>
      <c r="DU205" s="57"/>
      <c r="DV205" s="57"/>
      <c r="DW205" s="57"/>
      <c r="DX205" s="57"/>
      <c r="DY205" s="57"/>
    </row>
    <row r="206" spans="1:129">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c r="BI206" s="57"/>
      <c r="BJ206" s="57"/>
      <c r="BK206" s="57"/>
      <c r="BL206" s="57"/>
      <c r="BM206" s="57"/>
      <c r="BN206" s="57"/>
      <c r="BO206" s="57"/>
      <c r="BP206" s="57"/>
      <c r="BQ206" s="57"/>
      <c r="BR206" s="57"/>
      <c r="BS206" s="57"/>
      <c r="BT206" s="57"/>
      <c r="BU206" s="57"/>
      <c r="BV206" s="57"/>
      <c r="BW206" s="57"/>
      <c r="BX206" s="57"/>
      <c r="BY206" s="57"/>
      <c r="BZ206" s="57"/>
      <c r="CA206" s="57"/>
      <c r="CB206" s="57"/>
      <c r="CC206" s="57"/>
      <c r="CD206" s="57"/>
      <c r="CE206" s="57"/>
      <c r="CF206" s="57"/>
      <c r="CG206" s="57"/>
      <c r="CH206" s="57"/>
      <c r="CI206" s="57"/>
      <c r="CJ206" s="57"/>
      <c r="CK206" s="57"/>
      <c r="CL206" s="57"/>
      <c r="CM206" s="57"/>
      <c r="CN206" s="57"/>
      <c r="CO206" s="57"/>
      <c r="CP206" s="57"/>
      <c r="CQ206" s="57"/>
      <c r="CR206" s="57"/>
      <c r="CS206" s="57"/>
      <c r="CT206" s="57"/>
      <c r="CU206" s="57"/>
      <c r="CV206" s="57"/>
      <c r="CW206" s="57"/>
      <c r="CX206" s="57"/>
      <c r="CY206" s="57"/>
      <c r="CZ206" s="57"/>
      <c r="DA206" s="57"/>
      <c r="DB206" s="57"/>
      <c r="DC206" s="57"/>
      <c r="DD206" s="57"/>
      <c r="DE206" s="57"/>
      <c r="DF206" s="57"/>
      <c r="DG206" s="57"/>
      <c r="DH206" s="57"/>
      <c r="DI206" s="57"/>
      <c r="DJ206" s="57"/>
      <c r="DK206" s="57"/>
      <c r="DL206" s="57"/>
      <c r="DM206" s="57"/>
      <c r="DN206" s="57"/>
      <c r="DO206" s="57"/>
      <c r="DP206" s="57"/>
      <c r="DQ206" s="57"/>
      <c r="DR206" s="57"/>
      <c r="DS206" s="57"/>
      <c r="DT206" s="57"/>
      <c r="DU206" s="57"/>
      <c r="DV206" s="57"/>
      <c r="DW206" s="57"/>
      <c r="DX206" s="57"/>
      <c r="DY206" s="57"/>
    </row>
    <row r="207" spans="1:129">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c r="BI207" s="57"/>
      <c r="BJ207" s="57"/>
      <c r="BK207" s="57"/>
      <c r="BL207" s="57"/>
      <c r="BM207" s="57"/>
      <c r="BN207" s="57"/>
      <c r="BO207" s="57"/>
      <c r="BP207" s="57"/>
      <c r="BQ207" s="57"/>
      <c r="BR207" s="57"/>
      <c r="BS207" s="57"/>
      <c r="BT207" s="57"/>
      <c r="BU207" s="57"/>
      <c r="BV207" s="57"/>
      <c r="BW207" s="57"/>
      <c r="BX207" s="57"/>
      <c r="BY207" s="57"/>
      <c r="BZ207" s="57"/>
      <c r="CA207" s="57"/>
      <c r="CB207" s="57"/>
      <c r="CC207" s="57"/>
      <c r="CD207" s="57"/>
      <c r="CE207" s="57"/>
      <c r="CF207" s="57"/>
      <c r="CG207" s="57"/>
      <c r="CH207" s="57"/>
      <c r="CI207" s="57"/>
      <c r="CJ207" s="57"/>
      <c r="CK207" s="57"/>
      <c r="CL207" s="57"/>
      <c r="CM207" s="57"/>
      <c r="CN207" s="57"/>
      <c r="CO207" s="57"/>
      <c r="CP207" s="57"/>
      <c r="CQ207" s="57"/>
      <c r="CR207" s="57"/>
      <c r="CS207" s="57"/>
      <c r="CT207" s="57"/>
      <c r="CU207" s="57"/>
      <c r="CV207" s="57"/>
      <c r="CW207" s="57"/>
      <c r="CX207" s="57"/>
      <c r="CY207" s="57"/>
      <c r="CZ207" s="57"/>
      <c r="DA207" s="57"/>
      <c r="DB207" s="57"/>
      <c r="DC207" s="57"/>
      <c r="DD207" s="57"/>
      <c r="DE207" s="57"/>
      <c r="DF207" s="57"/>
      <c r="DG207" s="57"/>
      <c r="DH207" s="57"/>
      <c r="DI207" s="57"/>
      <c r="DJ207" s="57"/>
      <c r="DK207" s="57"/>
      <c r="DL207" s="57"/>
      <c r="DM207" s="57"/>
      <c r="DN207" s="57"/>
      <c r="DO207" s="57"/>
      <c r="DP207" s="57"/>
      <c r="DQ207" s="57"/>
      <c r="DR207" s="57"/>
      <c r="DS207" s="57"/>
      <c r="DT207" s="57"/>
      <c r="DU207" s="57"/>
      <c r="DV207" s="57"/>
      <c r="DW207" s="57"/>
      <c r="DX207" s="57"/>
      <c r="DY207" s="57"/>
    </row>
    <row r="208" spans="1:129">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c r="BI208" s="57"/>
      <c r="BJ208" s="57"/>
      <c r="BK208" s="57"/>
      <c r="BL208" s="57"/>
      <c r="BM208" s="57"/>
      <c r="BN208" s="57"/>
      <c r="BO208" s="57"/>
      <c r="BP208" s="57"/>
      <c r="BQ208" s="57"/>
      <c r="BR208" s="57"/>
      <c r="BS208" s="57"/>
      <c r="BT208" s="57"/>
      <c r="BU208" s="57"/>
      <c r="BV208" s="57"/>
      <c r="BW208" s="57"/>
      <c r="BX208" s="57"/>
      <c r="BY208" s="57"/>
      <c r="BZ208" s="57"/>
      <c r="CA208" s="57"/>
      <c r="CB208" s="57"/>
      <c r="CC208" s="57"/>
      <c r="CD208" s="57"/>
      <c r="CE208" s="57"/>
      <c r="CF208" s="57"/>
      <c r="CG208" s="57"/>
      <c r="CH208" s="57"/>
      <c r="CI208" s="57"/>
      <c r="CJ208" s="57"/>
      <c r="CK208" s="57"/>
      <c r="CL208" s="57"/>
      <c r="CM208" s="57"/>
      <c r="CN208" s="57"/>
      <c r="CO208" s="57"/>
      <c r="CP208" s="57"/>
      <c r="CQ208" s="57"/>
      <c r="CR208" s="57"/>
      <c r="CS208" s="57"/>
      <c r="CT208" s="57"/>
      <c r="CU208" s="57"/>
      <c r="CV208" s="57"/>
      <c r="CW208" s="57"/>
      <c r="CX208" s="57"/>
      <c r="CY208" s="57"/>
      <c r="CZ208" s="57"/>
      <c r="DA208" s="57"/>
      <c r="DB208" s="57"/>
      <c r="DC208" s="57"/>
      <c r="DD208" s="57"/>
      <c r="DE208" s="57"/>
      <c r="DF208" s="57"/>
      <c r="DG208" s="57"/>
      <c r="DH208" s="57"/>
      <c r="DI208" s="57"/>
      <c r="DJ208" s="57"/>
      <c r="DK208" s="57"/>
      <c r="DL208" s="57"/>
      <c r="DM208" s="57"/>
      <c r="DN208" s="57"/>
      <c r="DO208" s="57"/>
      <c r="DP208" s="57"/>
      <c r="DQ208" s="57"/>
      <c r="DR208" s="57"/>
      <c r="DS208" s="57"/>
      <c r="DT208" s="57"/>
      <c r="DU208" s="57"/>
      <c r="DV208" s="57"/>
      <c r="DW208" s="57"/>
      <c r="DX208" s="57"/>
      <c r="DY208" s="57"/>
    </row>
    <row r="209" spans="1:129">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c r="BI209" s="57"/>
      <c r="BJ209" s="57"/>
      <c r="BK209" s="57"/>
      <c r="BL209" s="57"/>
      <c r="BM209" s="57"/>
      <c r="BN209" s="57"/>
      <c r="BO209" s="57"/>
      <c r="BP209" s="57"/>
      <c r="BQ209" s="57"/>
      <c r="BR209" s="57"/>
      <c r="BS209" s="57"/>
      <c r="BT209" s="57"/>
      <c r="BU209" s="57"/>
      <c r="BV209" s="57"/>
      <c r="BW209" s="57"/>
      <c r="BX209" s="57"/>
      <c r="BY209" s="57"/>
      <c r="BZ209" s="57"/>
      <c r="CA209" s="57"/>
      <c r="CB209" s="57"/>
      <c r="CC209" s="57"/>
      <c r="CD209" s="57"/>
      <c r="CE209" s="57"/>
      <c r="CF209" s="57"/>
      <c r="CG209" s="57"/>
      <c r="CH209" s="57"/>
      <c r="CI209" s="57"/>
      <c r="CJ209" s="57"/>
      <c r="CK209" s="57"/>
      <c r="CL209" s="57"/>
      <c r="CM209" s="57"/>
      <c r="CN209" s="57"/>
      <c r="CO209" s="57"/>
      <c r="CP209" s="57"/>
      <c r="CQ209" s="57"/>
      <c r="CR209" s="57"/>
      <c r="CS209" s="57"/>
      <c r="CT209" s="57"/>
      <c r="CU209" s="57"/>
      <c r="CV209" s="57"/>
      <c r="CW209" s="57"/>
      <c r="CX209" s="57"/>
      <c r="CY209" s="57"/>
      <c r="CZ209" s="57"/>
      <c r="DA209" s="57"/>
      <c r="DB209" s="57"/>
      <c r="DC209" s="57"/>
      <c r="DD209" s="57"/>
      <c r="DE209" s="57"/>
      <c r="DF209" s="57"/>
      <c r="DG209" s="57"/>
      <c r="DH209" s="57"/>
      <c r="DI209" s="57"/>
      <c r="DJ209" s="57"/>
      <c r="DK209" s="57"/>
      <c r="DL209" s="57"/>
      <c r="DM209" s="57"/>
      <c r="DN209" s="57"/>
      <c r="DO209" s="57"/>
      <c r="DP209" s="57"/>
      <c r="DQ209" s="57"/>
      <c r="DR209" s="57"/>
      <c r="DS209" s="57"/>
      <c r="DT209" s="57"/>
      <c r="DU209" s="57"/>
      <c r="DV209" s="57"/>
      <c r="DW209" s="57"/>
      <c r="DX209" s="57"/>
      <c r="DY209" s="57"/>
    </row>
    <row r="210" spans="1:129">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c r="BI210" s="57"/>
      <c r="BJ210" s="57"/>
      <c r="BK210" s="57"/>
      <c r="BL210" s="57"/>
      <c r="BM210" s="57"/>
      <c r="BN210" s="57"/>
      <c r="BO210" s="57"/>
      <c r="BP210" s="57"/>
      <c r="BQ210" s="57"/>
      <c r="BR210" s="57"/>
      <c r="BS210" s="57"/>
      <c r="BT210" s="57"/>
      <c r="BU210" s="57"/>
      <c r="BV210" s="57"/>
      <c r="BW210" s="57"/>
      <c r="BX210" s="57"/>
      <c r="BY210" s="57"/>
      <c r="BZ210" s="57"/>
      <c r="CA210" s="57"/>
      <c r="CB210" s="57"/>
      <c r="CC210" s="57"/>
      <c r="CD210" s="57"/>
      <c r="CE210" s="57"/>
      <c r="CF210" s="57"/>
      <c r="CG210" s="57"/>
      <c r="CH210" s="57"/>
      <c r="CI210" s="57"/>
      <c r="CJ210" s="57"/>
      <c r="CK210" s="57"/>
      <c r="CL210" s="57"/>
      <c r="CM210" s="57"/>
      <c r="CN210" s="57"/>
      <c r="CO210" s="57"/>
      <c r="CP210" s="57"/>
      <c r="CQ210" s="57"/>
      <c r="CR210" s="57"/>
      <c r="CS210" s="57"/>
      <c r="CT210" s="57"/>
      <c r="CU210" s="57"/>
      <c r="CV210" s="57"/>
      <c r="CW210" s="57"/>
      <c r="CX210" s="57"/>
      <c r="CY210" s="57"/>
      <c r="CZ210" s="57"/>
      <c r="DA210" s="57"/>
      <c r="DB210" s="57"/>
      <c r="DC210" s="57"/>
      <c r="DD210" s="57"/>
      <c r="DE210" s="57"/>
      <c r="DF210" s="57"/>
      <c r="DG210" s="57"/>
      <c r="DH210" s="57"/>
      <c r="DI210" s="57"/>
      <c r="DJ210" s="57"/>
      <c r="DK210" s="57"/>
      <c r="DL210" s="57"/>
      <c r="DM210" s="57"/>
      <c r="DN210" s="57"/>
      <c r="DO210" s="57"/>
      <c r="DP210" s="57"/>
      <c r="DQ210" s="57"/>
      <c r="DR210" s="57"/>
      <c r="DS210" s="57"/>
      <c r="DT210" s="57"/>
      <c r="DU210" s="57"/>
      <c r="DV210" s="57"/>
      <c r="DW210" s="57"/>
      <c r="DX210" s="57"/>
      <c r="DY210" s="57"/>
    </row>
    <row r="211" spans="1:129">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c r="BI211" s="57"/>
      <c r="BJ211" s="57"/>
      <c r="BK211" s="57"/>
      <c r="BL211" s="57"/>
      <c r="BM211" s="57"/>
      <c r="BN211" s="57"/>
      <c r="BO211" s="57"/>
      <c r="BP211" s="57"/>
      <c r="BQ211" s="57"/>
      <c r="BR211" s="57"/>
      <c r="BS211" s="57"/>
      <c r="BT211" s="57"/>
      <c r="BU211" s="57"/>
      <c r="BV211" s="57"/>
      <c r="BW211" s="57"/>
      <c r="BX211" s="57"/>
      <c r="BY211" s="57"/>
      <c r="BZ211" s="57"/>
      <c r="CA211" s="57"/>
      <c r="CB211" s="57"/>
      <c r="CC211" s="57"/>
      <c r="CD211" s="57"/>
      <c r="CE211" s="57"/>
      <c r="CF211" s="57"/>
      <c r="CG211" s="57"/>
      <c r="CH211" s="57"/>
      <c r="CI211" s="57"/>
      <c r="CJ211" s="57"/>
      <c r="CK211" s="57"/>
      <c r="CL211" s="57"/>
      <c r="CM211" s="57"/>
      <c r="CN211" s="57"/>
      <c r="CO211" s="57"/>
      <c r="CP211" s="57"/>
      <c r="CQ211" s="57"/>
      <c r="CR211" s="57"/>
      <c r="CS211" s="57"/>
      <c r="CT211" s="57"/>
      <c r="CU211" s="57"/>
      <c r="CV211" s="57"/>
      <c r="CW211" s="57"/>
      <c r="CX211" s="57"/>
      <c r="CY211" s="57"/>
      <c r="CZ211" s="57"/>
      <c r="DA211" s="57"/>
      <c r="DB211" s="57"/>
      <c r="DC211" s="57"/>
      <c r="DD211" s="57"/>
      <c r="DE211" s="57"/>
      <c r="DF211" s="57"/>
      <c r="DG211" s="57"/>
      <c r="DH211" s="57"/>
      <c r="DI211" s="57"/>
      <c r="DJ211" s="57"/>
      <c r="DK211" s="57"/>
      <c r="DL211" s="57"/>
      <c r="DM211" s="57"/>
      <c r="DN211" s="57"/>
      <c r="DO211" s="57"/>
      <c r="DP211" s="57"/>
      <c r="DQ211" s="57"/>
      <c r="DR211" s="57"/>
      <c r="DS211" s="57"/>
      <c r="DT211" s="57"/>
      <c r="DU211" s="57"/>
      <c r="DV211" s="57"/>
      <c r="DW211" s="57"/>
      <c r="DX211" s="57"/>
      <c r="DY211" s="57"/>
    </row>
    <row r="212" spans="1:129">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c r="BI212" s="57"/>
      <c r="BJ212" s="57"/>
      <c r="BK212" s="57"/>
      <c r="BL212" s="57"/>
      <c r="BM212" s="57"/>
      <c r="BN212" s="57"/>
      <c r="BO212" s="57"/>
      <c r="BP212" s="57"/>
      <c r="BQ212" s="57"/>
      <c r="BR212" s="57"/>
      <c r="BS212" s="57"/>
      <c r="BT212" s="57"/>
      <c r="BU212" s="57"/>
      <c r="BV212" s="57"/>
      <c r="BW212" s="57"/>
      <c r="BX212" s="57"/>
      <c r="BY212" s="57"/>
      <c r="BZ212" s="57"/>
      <c r="CA212" s="57"/>
      <c r="CB212" s="57"/>
      <c r="CC212" s="57"/>
      <c r="CD212" s="57"/>
      <c r="CE212" s="57"/>
      <c r="CF212" s="57"/>
      <c r="CG212" s="57"/>
      <c r="CH212" s="57"/>
      <c r="CI212" s="57"/>
      <c r="CJ212" s="57"/>
      <c r="CK212" s="57"/>
      <c r="CL212" s="57"/>
      <c r="CM212" s="57"/>
      <c r="CN212" s="57"/>
      <c r="CO212" s="57"/>
      <c r="CP212" s="57"/>
      <c r="CQ212" s="57"/>
      <c r="CR212" s="57"/>
      <c r="CS212" s="57"/>
      <c r="CT212" s="57"/>
      <c r="CU212" s="57"/>
      <c r="CV212" s="57"/>
      <c r="CW212" s="57"/>
      <c r="CX212" s="57"/>
      <c r="CY212" s="57"/>
      <c r="CZ212" s="57"/>
      <c r="DA212" s="57"/>
      <c r="DB212" s="57"/>
      <c r="DC212" s="57"/>
      <c r="DD212" s="57"/>
      <c r="DE212" s="57"/>
      <c r="DF212" s="57"/>
      <c r="DG212" s="57"/>
      <c r="DH212" s="57"/>
      <c r="DI212" s="57"/>
      <c r="DJ212" s="57"/>
      <c r="DK212" s="57"/>
      <c r="DL212" s="57"/>
      <c r="DM212" s="57"/>
      <c r="DN212" s="57"/>
      <c r="DO212" s="57"/>
      <c r="DP212" s="57"/>
      <c r="DQ212" s="57"/>
      <c r="DR212" s="57"/>
      <c r="DS212" s="57"/>
      <c r="DT212" s="57"/>
      <c r="DU212" s="57"/>
      <c r="DV212" s="57"/>
      <c r="DW212" s="57"/>
      <c r="DX212" s="57"/>
      <c r="DY212" s="57"/>
    </row>
    <row r="213" spans="1:129">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c r="BI213" s="57"/>
      <c r="BJ213" s="57"/>
      <c r="BK213" s="57"/>
      <c r="BL213" s="57"/>
      <c r="BM213" s="57"/>
      <c r="BN213" s="57"/>
      <c r="BO213" s="57"/>
      <c r="BP213" s="57"/>
      <c r="BQ213" s="57"/>
      <c r="BR213" s="57"/>
      <c r="BS213" s="57"/>
      <c r="BT213" s="57"/>
      <c r="BU213" s="57"/>
      <c r="BV213" s="57"/>
      <c r="BW213" s="57"/>
      <c r="BX213" s="57"/>
      <c r="BY213" s="57"/>
      <c r="BZ213" s="57"/>
      <c r="CA213" s="57"/>
      <c r="CB213" s="57"/>
      <c r="CC213" s="57"/>
      <c r="CD213" s="57"/>
      <c r="CE213" s="57"/>
      <c r="CF213" s="57"/>
      <c r="CG213" s="57"/>
      <c r="CH213" s="57"/>
      <c r="CI213" s="57"/>
      <c r="CJ213" s="57"/>
      <c r="CK213" s="57"/>
      <c r="CL213" s="57"/>
      <c r="CM213" s="57"/>
      <c r="CN213" s="57"/>
      <c r="CO213" s="57"/>
      <c r="CP213" s="57"/>
      <c r="CQ213" s="57"/>
      <c r="CR213" s="57"/>
      <c r="CS213" s="57"/>
      <c r="CT213" s="57"/>
      <c r="CU213" s="57"/>
      <c r="CV213" s="57"/>
      <c r="CW213" s="57"/>
      <c r="CX213" s="57"/>
      <c r="CY213" s="57"/>
      <c r="CZ213" s="57"/>
      <c r="DA213" s="57"/>
      <c r="DB213" s="57"/>
      <c r="DC213" s="57"/>
      <c r="DD213" s="57"/>
      <c r="DE213" s="57"/>
      <c r="DF213" s="57"/>
      <c r="DG213" s="57"/>
      <c r="DH213" s="57"/>
      <c r="DI213" s="57"/>
      <c r="DJ213" s="57"/>
      <c r="DK213" s="57"/>
      <c r="DL213" s="57"/>
      <c r="DM213" s="57"/>
      <c r="DN213" s="57"/>
      <c r="DO213" s="57"/>
      <c r="DP213" s="57"/>
      <c r="DQ213" s="57"/>
      <c r="DR213" s="57"/>
      <c r="DS213" s="57"/>
      <c r="DT213" s="57"/>
      <c r="DU213" s="57"/>
      <c r="DV213" s="57"/>
      <c r="DW213" s="57"/>
      <c r="DX213" s="57"/>
      <c r="DY213" s="57"/>
    </row>
    <row r="214" spans="1:129">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c r="BI214" s="57"/>
      <c r="BJ214" s="57"/>
      <c r="BK214" s="57"/>
      <c r="BL214" s="57"/>
      <c r="BM214" s="57"/>
      <c r="BN214" s="57"/>
      <c r="BO214" s="57"/>
      <c r="BP214" s="57"/>
      <c r="BQ214" s="57"/>
      <c r="BR214" s="57"/>
      <c r="BS214" s="57"/>
      <c r="BT214" s="57"/>
      <c r="BU214" s="57"/>
      <c r="BV214" s="57"/>
      <c r="BW214" s="57"/>
      <c r="BX214" s="57"/>
      <c r="BY214" s="57"/>
      <c r="BZ214" s="57"/>
      <c r="CA214" s="57"/>
      <c r="CB214" s="57"/>
      <c r="CC214" s="57"/>
      <c r="CD214" s="57"/>
      <c r="CE214" s="57"/>
      <c r="CF214" s="57"/>
      <c r="CG214" s="57"/>
      <c r="CH214" s="57"/>
      <c r="CI214" s="57"/>
      <c r="CJ214" s="57"/>
      <c r="CK214" s="57"/>
      <c r="CL214" s="57"/>
      <c r="CM214" s="57"/>
      <c r="CN214" s="57"/>
      <c r="CO214" s="57"/>
      <c r="CP214" s="57"/>
      <c r="CQ214" s="57"/>
      <c r="CR214" s="57"/>
      <c r="CS214" s="57"/>
      <c r="CT214" s="57"/>
      <c r="CU214" s="57"/>
      <c r="CV214" s="57"/>
      <c r="CW214" s="57"/>
      <c r="CX214" s="57"/>
      <c r="CY214" s="57"/>
      <c r="CZ214" s="57"/>
      <c r="DA214" s="57"/>
      <c r="DB214" s="57"/>
      <c r="DC214" s="57"/>
      <c r="DD214" s="57"/>
      <c r="DE214" s="57"/>
      <c r="DF214" s="57"/>
      <c r="DG214" s="57"/>
      <c r="DH214" s="57"/>
      <c r="DI214" s="57"/>
      <c r="DJ214" s="57"/>
      <c r="DK214" s="57"/>
      <c r="DL214" s="57"/>
      <c r="DM214" s="57"/>
      <c r="DN214" s="57"/>
      <c r="DO214" s="57"/>
      <c r="DP214" s="57"/>
      <c r="DQ214" s="57"/>
      <c r="DR214" s="57"/>
      <c r="DS214" s="57"/>
      <c r="DT214" s="57"/>
      <c r="DU214" s="57"/>
      <c r="DV214" s="57"/>
      <c r="DW214" s="57"/>
      <c r="DX214" s="57"/>
      <c r="DY214" s="57"/>
    </row>
    <row r="215" spans="1:129">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c r="BI215" s="57"/>
      <c r="BJ215" s="57"/>
      <c r="BK215" s="57"/>
      <c r="BL215" s="57"/>
      <c r="BM215" s="57"/>
      <c r="BN215" s="57"/>
      <c r="BO215" s="57"/>
      <c r="BP215" s="57"/>
      <c r="BQ215" s="57"/>
      <c r="BR215" s="57"/>
      <c r="BS215" s="57"/>
      <c r="BT215" s="57"/>
      <c r="BU215" s="57"/>
      <c r="BV215" s="57"/>
      <c r="BW215" s="57"/>
      <c r="BX215" s="57"/>
      <c r="BY215" s="57"/>
      <c r="BZ215" s="57"/>
      <c r="CA215" s="57"/>
      <c r="CB215" s="57"/>
      <c r="CC215" s="57"/>
      <c r="CD215" s="57"/>
      <c r="CE215" s="57"/>
      <c r="CF215" s="57"/>
      <c r="CG215" s="57"/>
      <c r="CH215" s="57"/>
      <c r="CI215" s="57"/>
      <c r="CJ215" s="57"/>
      <c r="CK215" s="57"/>
      <c r="CL215" s="57"/>
      <c r="CM215" s="57"/>
      <c r="CN215" s="57"/>
      <c r="CO215" s="57"/>
      <c r="CP215" s="57"/>
      <c r="CQ215" s="57"/>
      <c r="CR215" s="57"/>
      <c r="CS215" s="57"/>
      <c r="CT215" s="57"/>
      <c r="CU215" s="57"/>
      <c r="CV215" s="57"/>
      <c r="CW215" s="57"/>
      <c r="CX215" s="57"/>
      <c r="CY215" s="57"/>
      <c r="CZ215" s="57"/>
      <c r="DA215" s="57"/>
      <c r="DB215" s="57"/>
      <c r="DC215" s="57"/>
      <c r="DD215" s="57"/>
      <c r="DE215" s="57"/>
      <c r="DF215" s="57"/>
      <c r="DG215" s="57"/>
      <c r="DH215" s="57"/>
      <c r="DI215" s="57"/>
      <c r="DJ215" s="57"/>
      <c r="DK215" s="57"/>
      <c r="DL215" s="57"/>
      <c r="DM215" s="57"/>
      <c r="DN215" s="57"/>
      <c r="DO215" s="57"/>
      <c r="DP215" s="57"/>
      <c r="DQ215" s="57"/>
      <c r="DR215" s="57"/>
      <c r="DS215" s="57"/>
      <c r="DT215" s="57"/>
      <c r="DU215" s="57"/>
      <c r="DV215" s="57"/>
      <c r="DW215" s="57"/>
      <c r="DX215" s="57"/>
      <c r="DY215" s="57"/>
    </row>
    <row r="216" spans="1:129">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7"/>
      <c r="BS216" s="57"/>
      <c r="BT216" s="57"/>
      <c r="BU216" s="57"/>
      <c r="BV216" s="57"/>
      <c r="BW216" s="57"/>
      <c r="BX216" s="57"/>
      <c r="BY216" s="57"/>
      <c r="BZ216" s="57"/>
      <c r="CA216" s="57"/>
      <c r="CB216" s="57"/>
      <c r="CC216" s="57"/>
      <c r="CD216" s="57"/>
      <c r="CE216" s="57"/>
      <c r="CF216" s="57"/>
      <c r="CG216" s="57"/>
      <c r="CH216" s="57"/>
      <c r="CI216" s="57"/>
      <c r="CJ216" s="57"/>
      <c r="CK216" s="57"/>
      <c r="CL216" s="57"/>
      <c r="CM216" s="57"/>
      <c r="CN216" s="57"/>
      <c r="CO216" s="57"/>
      <c r="CP216" s="57"/>
      <c r="CQ216" s="57"/>
      <c r="CR216" s="57"/>
      <c r="CS216" s="57"/>
      <c r="CT216" s="57"/>
      <c r="CU216" s="57"/>
      <c r="CV216" s="57"/>
      <c r="CW216" s="57"/>
      <c r="CX216" s="57"/>
      <c r="CY216" s="57"/>
      <c r="CZ216" s="57"/>
      <c r="DA216" s="57"/>
      <c r="DB216" s="57"/>
      <c r="DC216" s="57"/>
      <c r="DD216" s="57"/>
      <c r="DE216" s="57"/>
      <c r="DF216" s="57"/>
      <c r="DG216" s="57"/>
      <c r="DH216" s="57"/>
      <c r="DI216" s="57"/>
      <c r="DJ216" s="57"/>
      <c r="DK216" s="57"/>
      <c r="DL216" s="57"/>
      <c r="DM216" s="57"/>
      <c r="DN216" s="57"/>
      <c r="DO216" s="57"/>
      <c r="DP216" s="57"/>
      <c r="DQ216" s="57"/>
      <c r="DR216" s="57"/>
      <c r="DS216" s="57"/>
      <c r="DT216" s="57"/>
      <c r="DU216" s="57"/>
      <c r="DV216" s="57"/>
      <c r="DW216" s="57"/>
      <c r="DX216" s="57"/>
      <c r="DY216" s="57"/>
    </row>
    <row r="217" spans="1:129">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c r="BI217" s="57"/>
      <c r="BJ217" s="57"/>
      <c r="BK217" s="57"/>
      <c r="BL217" s="57"/>
      <c r="BM217" s="57"/>
      <c r="BN217" s="57"/>
      <c r="BO217" s="57"/>
      <c r="BP217" s="57"/>
      <c r="BQ217" s="57"/>
      <c r="BR217" s="57"/>
      <c r="BS217" s="57"/>
      <c r="BT217" s="57"/>
      <c r="BU217" s="57"/>
      <c r="BV217" s="57"/>
      <c r="BW217" s="57"/>
      <c r="BX217" s="57"/>
      <c r="BY217" s="57"/>
      <c r="BZ217" s="57"/>
      <c r="CA217" s="57"/>
      <c r="CB217" s="57"/>
      <c r="CC217" s="57"/>
      <c r="CD217" s="57"/>
      <c r="CE217" s="57"/>
      <c r="CF217" s="57"/>
      <c r="CG217" s="57"/>
      <c r="CH217" s="57"/>
      <c r="CI217" s="57"/>
      <c r="CJ217" s="57"/>
      <c r="CK217" s="57"/>
      <c r="CL217" s="57"/>
      <c r="CM217" s="57"/>
      <c r="CN217" s="57"/>
      <c r="CO217" s="57"/>
      <c r="CP217" s="57"/>
      <c r="CQ217" s="57"/>
      <c r="CR217" s="57"/>
      <c r="CS217" s="57"/>
      <c r="CT217" s="57"/>
      <c r="CU217" s="57"/>
      <c r="CV217" s="57"/>
      <c r="CW217" s="57"/>
      <c r="CX217" s="57"/>
      <c r="CY217" s="57"/>
      <c r="CZ217" s="57"/>
      <c r="DA217" s="57"/>
      <c r="DB217" s="57"/>
      <c r="DC217" s="57"/>
      <c r="DD217" s="57"/>
      <c r="DE217" s="57"/>
      <c r="DF217" s="57"/>
      <c r="DG217" s="57"/>
      <c r="DH217" s="57"/>
      <c r="DI217" s="57"/>
      <c r="DJ217" s="57"/>
      <c r="DK217" s="57"/>
      <c r="DL217" s="57"/>
      <c r="DM217" s="57"/>
      <c r="DN217" s="57"/>
      <c r="DO217" s="57"/>
      <c r="DP217" s="57"/>
      <c r="DQ217" s="57"/>
      <c r="DR217" s="57"/>
      <c r="DS217" s="57"/>
      <c r="DT217" s="57"/>
      <c r="DU217" s="57"/>
      <c r="DV217" s="57"/>
      <c r="DW217" s="57"/>
      <c r="DX217" s="57"/>
      <c r="DY217" s="57"/>
    </row>
    <row r="218" spans="1:129">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c r="BI218" s="57"/>
      <c r="BJ218" s="57"/>
      <c r="BK218" s="57"/>
      <c r="BL218" s="57"/>
      <c r="BM218" s="57"/>
      <c r="BN218" s="57"/>
      <c r="BO218" s="57"/>
      <c r="BP218" s="57"/>
      <c r="BQ218" s="57"/>
      <c r="BR218" s="57"/>
      <c r="BS218" s="57"/>
      <c r="BT218" s="57"/>
      <c r="BU218" s="57"/>
      <c r="BV218" s="57"/>
      <c r="BW218" s="57"/>
      <c r="BX218" s="57"/>
      <c r="BY218" s="57"/>
      <c r="BZ218" s="57"/>
      <c r="CA218" s="57"/>
      <c r="CB218" s="57"/>
      <c r="CC218" s="57"/>
      <c r="CD218" s="57"/>
      <c r="CE218" s="57"/>
      <c r="CF218" s="57"/>
      <c r="CG218" s="57"/>
      <c r="CH218" s="57"/>
      <c r="CI218" s="57"/>
      <c r="CJ218" s="57"/>
      <c r="CK218" s="57"/>
      <c r="CL218" s="57"/>
      <c r="CM218" s="57"/>
      <c r="CN218" s="57"/>
      <c r="CO218" s="57"/>
      <c r="CP218" s="57"/>
      <c r="CQ218" s="57"/>
      <c r="CR218" s="57"/>
      <c r="CS218" s="57"/>
      <c r="CT218" s="57"/>
      <c r="CU218" s="57"/>
      <c r="CV218" s="57"/>
      <c r="CW218" s="57"/>
      <c r="CX218" s="57"/>
      <c r="CY218" s="57"/>
      <c r="CZ218" s="57"/>
      <c r="DA218" s="57"/>
      <c r="DB218" s="57"/>
      <c r="DC218" s="57"/>
      <c r="DD218" s="57"/>
      <c r="DE218" s="57"/>
      <c r="DF218" s="57"/>
      <c r="DG218" s="57"/>
      <c r="DH218" s="57"/>
      <c r="DI218" s="57"/>
      <c r="DJ218" s="57"/>
      <c r="DK218" s="57"/>
      <c r="DL218" s="57"/>
      <c r="DM218" s="57"/>
      <c r="DN218" s="57"/>
      <c r="DO218" s="57"/>
      <c r="DP218" s="57"/>
      <c r="DQ218" s="57"/>
      <c r="DR218" s="57"/>
      <c r="DS218" s="57"/>
      <c r="DT218" s="57"/>
      <c r="DU218" s="57"/>
      <c r="DV218" s="57"/>
      <c r="DW218" s="57"/>
      <c r="DX218" s="57"/>
      <c r="DY218" s="57"/>
    </row>
    <row r="219" spans="1:129">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c r="BI219" s="57"/>
      <c r="BJ219" s="57"/>
      <c r="BK219" s="57"/>
      <c r="BL219" s="57"/>
      <c r="BM219" s="57"/>
      <c r="BN219" s="57"/>
      <c r="BO219" s="57"/>
      <c r="BP219" s="57"/>
      <c r="BQ219" s="57"/>
      <c r="BR219" s="57"/>
      <c r="BS219" s="57"/>
      <c r="BT219" s="57"/>
      <c r="BU219" s="57"/>
      <c r="BV219" s="57"/>
      <c r="BW219" s="57"/>
      <c r="BX219" s="57"/>
      <c r="BY219" s="57"/>
      <c r="BZ219" s="57"/>
      <c r="CA219" s="57"/>
      <c r="CB219" s="57"/>
      <c r="CC219" s="57"/>
      <c r="CD219" s="57"/>
      <c r="CE219" s="57"/>
      <c r="CF219" s="57"/>
      <c r="CG219" s="57"/>
      <c r="CH219" s="57"/>
      <c r="CI219" s="57"/>
      <c r="CJ219" s="57"/>
      <c r="CK219" s="57"/>
      <c r="CL219" s="57"/>
      <c r="CM219" s="57"/>
      <c r="CN219" s="57"/>
      <c r="CO219" s="57"/>
      <c r="CP219" s="57"/>
      <c r="CQ219" s="57"/>
      <c r="CR219" s="57"/>
      <c r="CS219" s="57"/>
      <c r="CT219" s="57"/>
      <c r="CU219" s="57"/>
      <c r="CV219" s="57"/>
      <c r="CW219" s="57"/>
      <c r="CX219" s="57"/>
      <c r="CY219" s="57"/>
      <c r="CZ219" s="57"/>
      <c r="DA219" s="57"/>
      <c r="DB219" s="57"/>
      <c r="DC219" s="57"/>
      <c r="DD219" s="57"/>
      <c r="DE219" s="57"/>
      <c r="DF219" s="57"/>
      <c r="DG219" s="57"/>
      <c r="DH219" s="57"/>
      <c r="DI219" s="57"/>
      <c r="DJ219" s="57"/>
      <c r="DK219" s="57"/>
      <c r="DL219" s="57"/>
      <c r="DM219" s="57"/>
      <c r="DN219" s="57"/>
      <c r="DO219" s="57"/>
      <c r="DP219" s="57"/>
      <c r="DQ219" s="57"/>
      <c r="DR219" s="57"/>
      <c r="DS219" s="57"/>
      <c r="DT219" s="57"/>
      <c r="DU219" s="57"/>
      <c r="DV219" s="57"/>
      <c r="DW219" s="57"/>
      <c r="DX219" s="57"/>
      <c r="DY219" s="57"/>
    </row>
    <row r="220" spans="1:129">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c r="BI220" s="57"/>
      <c r="BJ220" s="57"/>
      <c r="BK220" s="57"/>
      <c r="BL220" s="57"/>
      <c r="BM220" s="57"/>
      <c r="BN220" s="57"/>
      <c r="BO220" s="57"/>
      <c r="BP220" s="57"/>
      <c r="BQ220" s="57"/>
      <c r="BR220" s="57"/>
      <c r="BS220" s="57"/>
      <c r="BT220" s="57"/>
      <c r="BU220" s="57"/>
      <c r="BV220" s="57"/>
      <c r="BW220" s="57"/>
      <c r="BX220" s="57"/>
      <c r="BY220" s="57"/>
      <c r="BZ220" s="57"/>
      <c r="CA220" s="57"/>
      <c r="CB220" s="57"/>
      <c r="CC220" s="57"/>
      <c r="CD220" s="57"/>
      <c r="CE220" s="57"/>
      <c r="CF220" s="57"/>
      <c r="CG220" s="57"/>
      <c r="CH220" s="57"/>
      <c r="CI220" s="57"/>
      <c r="CJ220" s="57"/>
      <c r="CK220" s="57"/>
      <c r="CL220" s="57"/>
      <c r="CM220" s="57"/>
      <c r="CN220" s="57"/>
      <c r="CO220" s="57"/>
      <c r="CP220" s="57"/>
      <c r="CQ220" s="57"/>
      <c r="CR220" s="57"/>
      <c r="CS220" s="57"/>
      <c r="CT220" s="57"/>
      <c r="CU220" s="57"/>
      <c r="CV220" s="57"/>
      <c r="CW220" s="57"/>
      <c r="CX220" s="57"/>
      <c r="CY220" s="57"/>
      <c r="CZ220" s="57"/>
      <c r="DA220" s="57"/>
      <c r="DB220" s="57"/>
      <c r="DC220" s="57"/>
      <c r="DD220" s="57"/>
      <c r="DE220" s="57"/>
      <c r="DF220" s="57"/>
      <c r="DG220" s="57"/>
      <c r="DH220" s="57"/>
      <c r="DI220" s="57"/>
      <c r="DJ220" s="57"/>
      <c r="DK220" s="57"/>
      <c r="DL220" s="57"/>
      <c r="DM220" s="57"/>
      <c r="DN220" s="57"/>
      <c r="DO220" s="57"/>
      <c r="DP220" s="57"/>
      <c r="DQ220" s="57"/>
      <c r="DR220" s="57"/>
      <c r="DS220" s="57"/>
      <c r="DT220" s="57"/>
      <c r="DU220" s="57"/>
      <c r="DV220" s="57"/>
      <c r="DW220" s="57"/>
      <c r="DX220" s="57"/>
      <c r="DY220" s="57"/>
    </row>
    <row r="221" spans="1:129">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c r="BI221" s="57"/>
      <c r="BJ221" s="57"/>
      <c r="BK221" s="57"/>
      <c r="BL221" s="57"/>
      <c r="BM221" s="57"/>
      <c r="BN221" s="57"/>
      <c r="BO221" s="57"/>
      <c r="BP221" s="57"/>
      <c r="BQ221" s="57"/>
      <c r="BR221" s="57"/>
      <c r="BS221" s="57"/>
      <c r="BT221" s="57"/>
      <c r="BU221" s="57"/>
      <c r="BV221" s="57"/>
      <c r="BW221" s="57"/>
      <c r="BX221" s="57"/>
      <c r="BY221" s="57"/>
      <c r="BZ221" s="57"/>
      <c r="CA221" s="57"/>
      <c r="CB221" s="57"/>
      <c r="CC221" s="57"/>
      <c r="CD221" s="57"/>
      <c r="CE221" s="57"/>
      <c r="CF221" s="57"/>
      <c r="CG221" s="57"/>
      <c r="CH221" s="57"/>
      <c r="CI221" s="57"/>
      <c r="CJ221" s="57"/>
      <c r="CK221" s="57"/>
      <c r="CL221" s="57"/>
      <c r="CM221" s="57"/>
      <c r="CN221" s="57"/>
      <c r="CO221" s="57"/>
      <c r="CP221" s="57"/>
      <c r="CQ221" s="57"/>
      <c r="CR221" s="57"/>
      <c r="CS221" s="57"/>
      <c r="CT221" s="57"/>
      <c r="CU221" s="57"/>
      <c r="CV221" s="57"/>
      <c r="CW221" s="57"/>
      <c r="CX221" s="57"/>
      <c r="CY221" s="57"/>
      <c r="CZ221" s="57"/>
      <c r="DA221" s="57"/>
      <c r="DB221" s="57"/>
      <c r="DC221" s="57"/>
      <c r="DD221" s="57"/>
      <c r="DE221" s="57"/>
      <c r="DF221" s="57"/>
      <c r="DG221" s="57"/>
      <c r="DH221" s="57"/>
      <c r="DI221" s="57"/>
      <c r="DJ221" s="57"/>
      <c r="DK221" s="57"/>
      <c r="DL221" s="57"/>
      <c r="DM221" s="57"/>
      <c r="DN221" s="57"/>
      <c r="DO221" s="57"/>
      <c r="DP221" s="57"/>
      <c r="DQ221" s="57"/>
      <c r="DR221" s="57"/>
      <c r="DS221" s="57"/>
      <c r="DT221" s="57"/>
      <c r="DU221" s="57"/>
      <c r="DV221" s="57"/>
      <c r="DW221" s="57"/>
      <c r="DX221" s="57"/>
      <c r="DY221" s="57"/>
    </row>
    <row r="222" spans="1:129">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c r="BI222" s="57"/>
      <c r="BJ222" s="57"/>
      <c r="BK222" s="57"/>
      <c r="BL222" s="57"/>
      <c r="BM222" s="57"/>
      <c r="BN222" s="57"/>
      <c r="BO222" s="57"/>
      <c r="BP222" s="57"/>
      <c r="BQ222" s="57"/>
      <c r="BR222" s="57"/>
      <c r="BS222" s="57"/>
      <c r="BT222" s="57"/>
      <c r="BU222" s="57"/>
      <c r="BV222" s="57"/>
      <c r="BW222" s="57"/>
      <c r="BX222" s="57"/>
      <c r="BY222" s="57"/>
      <c r="BZ222" s="57"/>
      <c r="CA222" s="57"/>
      <c r="CB222" s="57"/>
      <c r="CC222" s="57"/>
      <c r="CD222" s="57"/>
      <c r="CE222" s="57"/>
      <c r="CF222" s="57"/>
      <c r="CG222" s="57"/>
      <c r="CH222" s="57"/>
      <c r="CI222" s="57"/>
      <c r="CJ222" s="57"/>
      <c r="CK222" s="57"/>
      <c r="CL222" s="57"/>
      <c r="CM222" s="57"/>
      <c r="CN222" s="57"/>
      <c r="CO222" s="57"/>
      <c r="CP222" s="57"/>
      <c r="CQ222" s="57"/>
      <c r="CR222" s="57"/>
      <c r="CS222" s="57"/>
      <c r="CT222" s="57"/>
      <c r="CU222" s="57"/>
      <c r="CV222" s="57"/>
      <c r="CW222" s="57"/>
      <c r="CX222" s="57"/>
      <c r="CY222" s="57"/>
      <c r="CZ222" s="57"/>
      <c r="DA222" s="57"/>
      <c r="DB222" s="57"/>
      <c r="DC222" s="57"/>
      <c r="DD222" s="57"/>
      <c r="DE222" s="57"/>
      <c r="DF222" s="57"/>
      <c r="DG222" s="57"/>
      <c r="DH222" s="57"/>
      <c r="DI222" s="57"/>
      <c r="DJ222" s="57"/>
      <c r="DK222" s="57"/>
      <c r="DL222" s="57"/>
      <c r="DM222" s="57"/>
      <c r="DN222" s="57"/>
      <c r="DO222" s="57"/>
      <c r="DP222" s="57"/>
      <c r="DQ222" s="57"/>
      <c r="DR222" s="57"/>
      <c r="DS222" s="57"/>
      <c r="DT222" s="57"/>
      <c r="DU222" s="57"/>
      <c r="DV222" s="57"/>
      <c r="DW222" s="57"/>
      <c r="DX222" s="57"/>
      <c r="DY222" s="57"/>
    </row>
    <row r="223" spans="1:129">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7"/>
      <c r="BR223" s="57"/>
      <c r="BS223" s="57"/>
      <c r="BT223" s="57"/>
      <c r="BU223" s="57"/>
      <c r="BV223" s="57"/>
      <c r="BW223" s="57"/>
      <c r="BX223" s="57"/>
      <c r="BY223" s="57"/>
      <c r="BZ223" s="57"/>
      <c r="CA223" s="57"/>
      <c r="CB223" s="57"/>
      <c r="CC223" s="57"/>
      <c r="CD223" s="57"/>
      <c r="CE223" s="57"/>
      <c r="CF223" s="57"/>
      <c r="CG223" s="57"/>
      <c r="CH223" s="57"/>
      <c r="CI223" s="57"/>
      <c r="CJ223" s="57"/>
      <c r="CK223" s="57"/>
      <c r="CL223" s="57"/>
      <c r="CM223" s="57"/>
      <c r="CN223" s="57"/>
      <c r="CO223" s="57"/>
      <c r="CP223" s="57"/>
      <c r="CQ223" s="57"/>
      <c r="CR223" s="57"/>
      <c r="CS223" s="57"/>
      <c r="CT223" s="57"/>
      <c r="CU223" s="57"/>
      <c r="CV223" s="57"/>
      <c r="CW223" s="57"/>
      <c r="CX223" s="57"/>
      <c r="CY223" s="57"/>
      <c r="CZ223" s="57"/>
      <c r="DA223" s="57"/>
      <c r="DB223" s="57"/>
      <c r="DC223" s="57"/>
      <c r="DD223" s="57"/>
      <c r="DE223" s="57"/>
      <c r="DF223" s="57"/>
      <c r="DG223" s="57"/>
      <c r="DH223" s="57"/>
      <c r="DI223" s="57"/>
      <c r="DJ223" s="57"/>
      <c r="DK223" s="57"/>
      <c r="DL223" s="57"/>
      <c r="DM223" s="57"/>
      <c r="DN223" s="57"/>
      <c r="DO223" s="57"/>
      <c r="DP223" s="57"/>
      <c r="DQ223" s="57"/>
      <c r="DR223" s="57"/>
      <c r="DS223" s="57"/>
      <c r="DT223" s="57"/>
      <c r="DU223" s="57"/>
      <c r="DV223" s="57"/>
      <c r="DW223" s="57"/>
      <c r="DX223" s="57"/>
      <c r="DY223" s="57"/>
    </row>
    <row r="224" spans="1:129">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c r="BI224" s="57"/>
      <c r="BJ224" s="57"/>
      <c r="BK224" s="57"/>
      <c r="BL224" s="57"/>
      <c r="BM224" s="57"/>
      <c r="BN224" s="57"/>
      <c r="BO224" s="57"/>
      <c r="BP224" s="57"/>
      <c r="BQ224" s="57"/>
      <c r="BR224" s="57"/>
      <c r="BS224" s="57"/>
      <c r="BT224" s="57"/>
      <c r="BU224" s="57"/>
      <c r="BV224" s="57"/>
      <c r="BW224" s="57"/>
      <c r="BX224" s="57"/>
      <c r="BY224" s="57"/>
      <c r="BZ224" s="57"/>
      <c r="CA224" s="57"/>
      <c r="CB224" s="57"/>
      <c r="CC224" s="57"/>
      <c r="CD224" s="57"/>
      <c r="CE224" s="57"/>
      <c r="CF224" s="57"/>
      <c r="CG224" s="57"/>
      <c r="CH224" s="57"/>
      <c r="CI224" s="57"/>
      <c r="CJ224" s="57"/>
      <c r="CK224" s="57"/>
      <c r="CL224" s="57"/>
      <c r="CM224" s="57"/>
      <c r="CN224" s="57"/>
      <c r="CO224" s="57"/>
      <c r="CP224" s="57"/>
      <c r="CQ224" s="57"/>
      <c r="CR224" s="57"/>
      <c r="CS224" s="57"/>
      <c r="CT224" s="57"/>
      <c r="CU224" s="57"/>
      <c r="CV224" s="57"/>
      <c r="CW224" s="57"/>
      <c r="CX224" s="57"/>
      <c r="CY224" s="57"/>
      <c r="CZ224" s="57"/>
      <c r="DA224" s="57"/>
      <c r="DB224" s="57"/>
      <c r="DC224" s="57"/>
      <c r="DD224" s="57"/>
      <c r="DE224" s="57"/>
      <c r="DF224" s="57"/>
      <c r="DG224" s="57"/>
      <c r="DH224" s="57"/>
      <c r="DI224" s="57"/>
      <c r="DJ224" s="57"/>
      <c r="DK224" s="57"/>
      <c r="DL224" s="57"/>
      <c r="DM224" s="57"/>
      <c r="DN224" s="57"/>
      <c r="DO224" s="57"/>
      <c r="DP224" s="57"/>
      <c r="DQ224" s="57"/>
      <c r="DR224" s="57"/>
      <c r="DS224" s="57"/>
      <c r="DT224" s="57"/>
      <c r="DU224" s="57"/>
      <c r="DV224" s="57"/>
      <c r="DW224" s="57"/>
      <c r="DX224" s="57"/>
      <c r="DY224" s="57"/>
    </row>
    <row r="225" spans="1:129">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c r="BM225" s="57"/>
      <c r="BN225" s="57"/>
      <c r="BO225" s="57"/>
      <c r="BP225" s="57"/>
      <c r="BQ225" s="57"/>
      <c r="BR225" s="57"/>
      <c r="BS225" s="57"/>
      <c r="BT225" s="57"/>
      <c r="BU225" s="57"/>
      <c r="BV225" s="57"/>
      <c r="BW225" s="57"/>
      <c r="BX225" s="57"/>
      <c r="BY225" s="57"/>
      <c r="BZ225" s="57"/>
      <c r="CA225" s="57"/>
      <c r="CB225" s="57"/>
      <c r="CC225" s="57"/>
      <c r="CD225" s="57"/>
      <c r="CE225" s="57"/>
      <c r="CF225" s="57"/>
      <c r="CG225" s="57"/>
      <c r="CH225" s="57"/>
      <c r="CI225" s="57"/>
      <c r="CJ225" s="57"/>
      <c r="CK225" s="57"/>
      <c r="CL225" s="57"/>
      <c r="CM225" s="57"/>
      <c r="CN225" s="57"/>
      <c r="CO225" s="57"/>
      <c r="CP225" s="57"/>
      <c r="CQ225" s="57"/>
      <c r="CR225" s="57"/>
      <c r="CS225" s="57"/>
      <c r="CT225" s="57"/>
      <c r="CU225" s="57"/>
      <c r="CV225" s="57"/>
      <c r="CW225" s="57"/>
      <c r="CX225" s="57"/>
      <c r="CY225" s="57"/>
      <c r="CZ225" s="57"/>
      <c r="DA225" s="57"/>
      <c r="DB225" s="57"/>
      <c r="DC225" s="57"/>
      <c r="DD225" s="57"/>
      <c r="DE225" s="57"/>
      <c r="DF225" s="57"/>
      <c r="DG225" s="57"/>
      <c r="DH225" s="57"/>
      <c r="DI225" s="57"/>
      <c r="DJ225" s="57"/>
      <c r="DK225" s="57"/>
      <c r="DL225" s="57"/>
      <c r="DM225" s="57"/>
      <c r="DN225" s="57"/>
      <c r="DO225" s="57"/>
      <c r="DP225" s="57"/>
      <c r="DQ225" s="57"/>
      <c r="DR225" s="57"/>
      <c r="DS225" s="57"/>
      <c r="DT225" s="57"/>
      <c r="DU225" s="57"/>
      <c r="DV225" s="57"/>
      <c r="DW225" s="57"/>
      <c r="DX225" s="57"/>
      <c r="DY225" s="57"/>
    </row>
    <row r="226" spans="1:129">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c r="BI226" s="57"/>
      <c r="BJ226" s="57"/>
      <c r="BK226" s="57"/>
      <c r="BL226" s="57"/>
      <c r="BM226" s="57"/>
      <c r="BN226" s="57"/>
      <c r="BO226" s="57"/>
      <c r="BP226" s="57"/>
      <c r="BQ226" s="57"/>
      <c r="BR226" s="57"/>
      <c r="BS226" s="57"/>
      <c r="BT226" s="57"/>
      <c r="BU226" s="57"/>
      <c r="BV226" s="57"/>
      <c r="BW226" s="57"/>
      <c r="BX226" s="57"/>
      <c r="BY226" s="57"/>
      <c r="BZ226" s="57"/>
      <c r="CA226" s="57"/>
      <c r="CB226" s="57"/>
      <c r="CC226" s="57"/>
      <c r="CD226" s="57"/>
      <c r="CE226" s="57"/>
      <c r="CF226" s="57"/>
      <c r="CG226" s="57"/>
      <c r="CH226" s="57"/>
      <c r="CI226" s="57"/>
      <c r="CJ226" s="57"/>
      <c r="CK226" s="57"/>
      <c r="CL226" s="57"/>
      <c r="CM226" s="57"/>
      <c r="CN226" s="57"/>
      <c r="CO226" s="57"/>
      <c r="CP226" s="57"/>
      <c r="CQ226" s="57"/>
      <c r="CR226" s="57"/>
      <c r="CS226" s="57"/>
      <c r="CT226" s="57"/>
      <c r="CU226" s="57"/>
      <c r="CV226" s="57"/>
      <c r="CW226" s="57"/>
      <c r="CX226" s="57"/>
      <c r="CY226" s="57"/>
      <c r="CZ226" s="57"/>
      <c r="DA226" s="57"/>
      <c r="DB226" s="57"/>
      <c r="DC226" s="57"/>
      <c r="DD226" s="57"/>
      <c r="DE226" s="57"/>
      <c r="DF226" s="57"/>
      <c r="DG226" s="57"/>
      <c r="DH226" s="57"/>
      <c r="DI226" s="57"/>
      <c r="DJ226" s="57"/>
      <c r="DK226" s="57"/>
      <c r="DL226" s="57"/>
      <c r="DM226" s="57"/>
      <c r="DN226" s="57"/>
      <c r="DO226" s="57"/>
      <c r="DP226" s="57"/>
      <c r="DQ226" s="57"/>
      <c r="DR226" s="57"/>
      <c r="DS226" s="57"/>
      <c r="DT226" s="57"/>
      <c r="DU226" s="57"/>
      <c r="DV226" s="57"/>
      <c r="DW226" s="57"/>
      <c r="DX226" s="57"/>
      <c r="DY226" s="57"/>
    </row>
    <row r="227" spans="1:129">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c r="BI227" s="57"/>
      <c r="BJ227" s="57"/>
      <c r="BK227" s="57"/>
      <c r="BL227" s="57"/>
      <c r="BM227" s="57"/>
      <c r="BN227" s="57"/>
      <c r="BO227" s="57"/>
      <c r="BP227" s="57"/>
      <c r="BQ227" s="57"/>
      <c r="BR227" s="57"/>
      <c r="BS227" s="57"/>
      <c r="BT227" s="57"/>
      <c r="BU227" s="57"/>
      <c r="BV227" s="57"/>
      <c r="BW227" s="57"/>
      <c r="BX227" s="57"/>
      <c r="BY227" s="57"/>
      <c r="BZ227" s="57"/>
      <c r="CA227" s="57"/>
      <c r="CB227" s="57"/>
      <c r="CC227" s="57"/>
      <c r="CD227" s="57"/>
      <c r="CE227" s="57"/>
      <c r="CF227" s="57"/>
      <c r="CG227" s="57"/>
      <c r="CH227" s="57"/>
      <c r="CI227" s="57"/>
      <c r="CJ227" s="57"/>
      <c r="CK227" s="57"/>
      <c r="CL227" s="57"/>
      <c r="CM227" s="57"/>
      <c r="CN227" s="57"/>
      <c r="CO227" s="57"/>
      <c r="CP227" s="57"/>
      <c r="CQ227" s="57"/>
      <c r="CR227" s="57"/>
      <c r="CS227" s="57"/>
      <c r="CT227" s="57"/>
      <c r="CU227" s="57"/>
      <c r="CV227" s="57"/>
      <c r="CW227" s="57"/>
      <c r="CX227" s="57"/>
      <c r="CY227" s="57"/>
      <c r="CZ227" s="57"/>
      <c r="DA227" s="57"/>
      <c r="DB227" s="57"/>
      <c r="DC227" s="57"/>
      <c r="DD227" s="57"/>
      <c r="DE227" s="57"/>
      <c r="DF227" s="57"/>
      <c r="DG227" s="57"/>
      <c r="DH227" s="57"/>
      <c r="DI227" s="57"/>
      <c r="DJ227" s="57"/>
      <c r="DK227" s="57"/>
      <c r="DL227" s="57"/>
      <c r="DM227" s="57"/>
      <c r="DN227" s="57"/>
      <c r="DO227" s="57"/>
      <c r="DP227" s="57"/>
      <c r="DQ227" s="57"/>
      <c r="DR227" s="57"/>
      <c r="DS227" s="57"/>
      <c r="DT227" s="57"/>
      <c r="DU227" s="57"/>
      <c r="DV227" s="57"/>
      <c r="DW227" s="57"/>
      <c r="DX227" s="57"/>
      <c r="DY227" s="57"/>
    </row>
    <row r="228" spans="1:129">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c r="BI228" s="57"/>
      <c r="BJ228" s="57"/>
      <c r="BK228" s="57"/>
      <c r="BL228" s="57"/>
      <c r="BM228" s="57"/>
      <c r="BN228" s="57"/>
      <c r="BO228" s="57"/>
      <c r="BP228" s="57"/>
      <c r="BQ228" s="57"/>
      <c r="BR228" s="57"/>
      <c r="BS228" s="57"/>
      <c r="BT228" s="57"/>
      <c r="BU228" s="57"/>
      <c r="BV228" s="57"/>
      <c r="BW228" s="57"/>
      <c r="BX228" s="57"/>
      <c r="BY228" s="57"/>
      <c r="BZ228" s="57"/>
      <c r="CA228" s="57"/>
      <c r="CB228" s="57"/>
      <c r="CC228" s="57"/>
      <c r="CD228" s="57"/>
      <c r="CE228" s="57"/>
      <c r="CF228" s="57"/>
      <c r="CG228" s="57"/>
      <c r="CH228" s="57"/>
      <c r="CI228" s="57"/>
      <c r="CJ228" s="57"/>
      <c r="CK228" s="57"/>
      <c r="CL228" s="57"/>
      <c r="CM228" s="57"/>
      <c r="CN228" s="57"/>
      <c r="CO228" s="57"/>
      <c r="CP228" s="57"/>
      <c r="CQ228" s="57"/>
      <c r="CR228" s="57"/>
      <c r="CS228" s="57"/>
      <c r="CT228" s="57"/>
      <c r="CU228" s="57"/>
      <c r="CV228" s="57"/>
      <c r="CW228" s="57"/>
      <c r="CX228" s="57"/>
      <c r="CY228" s="57"/>
      <c r="CZ228" s="57"/>
      <c r="DA228" s="57"/>
      <c r="DB228" s="57"/>
      <c r="DC228" s="57"/>
      <c r="DD228" s="57"/>
      <c r="DE228" s="57"/>
      <c r="DF228" s="57"/>
      <c r="DG228" s="57"/>
      <c r="DH228" s="57"/>
      <c r="DI228" s="57"/>
      <c r="DJ228" s="57"/>
      <c r="DK228" s="57"/>
      <c r="DL228" s="57"/>
      <c r="DM228" s="57"/>
      <c r="DN228" s="57"/>
      <c r="DO228" s="57"/>
      <c r="DP228" s="57"/>
      <c r="DQ228" s="57"/>
      <c r="DR228" s="57"/>
      <c r="DS228" s="57"/>
      <c r="DT228" s="57"/>
      <c r="DU228" s="57"/>
      <c r="DV228" s="57"/>
      <c r="DW228" s="57"/>
      <c r="DX228" s="57"/>
      <c r="DY228" s="57"/>
    </row>
    <row r="229" spans="1:129">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c r="BI229" s="57"/>
      <c r="BJ229" s="57"/>
      <c r="BK229" s="57"/>
      <c r="BL229" s="57"/>
      <c r="BM229" s="57"/>
      <c r="BN229" s="57"/>
      <c r="BO229" s="57"/>
      <c r="BP229" s="57"/>
      <c r="BQ229" s="57"/>
      <c r="BR229" s="57"/>
      <c r="BS229" s="57"/>
      <c r="BT229" s="57"/>
      <c r="BU229" s="57"/>
      <c r="BV229" s="57"/>
      <c r="BW229" s="57"/>
      <c r="BX229" s="57"/>
      <c r="BY229" s="57"/>
      <c r="BZ229" s="57"/>
      <c r="CA229" s="57"/>
      <c r="CB229" s="57"/>
      <c r="CC229" s="57"/>
      <c r="CD229" s="57"/>
      <c r="CE229" s="57"/>
      <c r="CF229" s="57"/>
      <c r="CG229" s="57"/>
      <c r="CH229" s="57"/>
      <c r="CI229" s="57"/>
      <c r="CJ229" s="57"/>
      <c r="CK229" s="57"/>
      <c r="CL229" s="57"/>
      <c r="CM229" s="57"/>
      <c r="CN229" s="57"/>
      <c r="CO229" s="57"/>
      <c r="CP229" s="57"/>
      <c r="CQ229" s="57"/>
      <c r="CR229" s="57"/>
      <c r="CS229" s="57"/>
      <c r="CT229" s="57"/>
      <c r="CU229" s="57"/>
      <c r="CV229" s="57"/>
      <c r="CW229" s="57"/>
      <c r="CX229" s="57"/>
      <c r="CY229" s="57"/>
      <c r="CZ229" s="57"/>
      <c r="DA229" s="57"/>
      <c r="DB229" s="57"/>
      <c r="DC229" s="57"/>
      <c r="DD229" s="57"/>
      <c r="DE229" s="57"/>
      <c r="DF229" s="57"/>
      <c r="DG229" s="57"/>
      <c r="DH229" s="57"/>
      <c r="DI229" s="57"/>
      <c r="DJ229" s="57"/>
      <c r="DK229" s="57"/>
      <c r="DL229" s="57"/>
      <c r="DM229" s="57"/>
      <c r="DN229" s="57"/>
      <c r="DO229" s="57"/>
      <c r="DP229" s="57"/>
      <c r="DQ229" s="57"/>
      <c r="DR229" s="57"/>
      <c r="DS229" s="57"/>
      <c r="DT229" s="57"/>
      <c r="DU229" s="57"/>
      <c r="DV229" s="57"/>
      <c r="DW229" s="57"/>
      <c r="DX229" s="57"/>
      <c r="DY229" s="57"/>
    </row>
    <row r="230" spans="1:129">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c r="BI230" s="57"/>
      <c r="BJ230" s="57"/>
      <c r="BK230" s="57"/>
      <c r="BL230" s="57"/>
      <c r="BM230" s="57"/>
      <c r="BN230" s="57"/>
      <c r="BO230" s="57"/>
      <c r="BP230" s="57"/>
      <c r="BQ230" s="57"/>
      <c r="BR230" s="57"/>
      <c r="BS230" s="57"/>
      <c r="BT230" s="57"/>
      <c r="BU230" s="57"/>
      <c r="BV230" s="57"/>
      <c r="BW230" s="57"/>
      <c r="BX230" s="57"/>
      <c r="BY230" s="57"/>
      <c r="BZ230" s="57"/>
      <c r="CA230" s="57"/>
      <c r="CB230" s="57"/>
      <c r="CC230" s="57"/>
      <c r="CD230" s="57"/>
      <c r="CE230" s="57"/>
      <c r="CF230" s="57"/>
      <c r="CG230" s="57"/>
      <c r="CH230" s="57"/>
      <c r="CI230" s="57"/>
      <c r="CJ230" s="57"/>
      <c r="CK230" s="57"/>
      <c r="CL230" s="57"/>
      <c r="CM230" s="57"/>
      <c r="CN230" s="57"/>
      <c r="CO230" s="57"/>
      <c r="CP230" s="57"/>
      <c r="CQ230" s="57"/>
      <c r="CR230" s="57"/>
      <c r="CS230" s="57"/>
      <c r="CT230" s="57"/>
      <c r="CU230" s="57"/>
      <c r="CV230" s="57"/>
      <c r="CW230" s="57"/>
      <c r="CX230" s="57"/>
      <c r="CY230" s="57"/>
      <c r="CZ230" s="57"/>
      <c r="DA230" s="57"/>
      <c r="DB230" s="57"/>
      <c r="DC230" s="57"/>
      <c r="DD230" s="57"/>
      <c r="DE230" s="57"/>
      <c r="DF230" s="57"/>
      <c r="DG230" s="57"/>
      <c r="DH230" s="57"/>
      <c r="DI230" s="57"/>
      <c r="DJ230" s="57"/>
      <c r="DK230" s="57"/>
      <c r="DL230" s="57"/>
      <c r="DM230" s="57"/>
      <c r="DN230" s="57"/>
      <c r="DO230" s="57"/>
      <c r="DP230" s="57"/>
      <c r="DQ230" s="57"/>
      <c r="DR230" s="57"/>
      <c r="DS230" s="57"/>
      <c r="DT230" s="57"/>
      <c r="DU230" s="57"/>
      <c r="DV230" s="57"/>
      <c r="DW230" s="57"/>
      <c r="DX230" s="57"/>
      <c r="DY230" s="57"/>
    </row>
    <row r="231" spans="1:129">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c r="BN231" s="57"/>
      <c r="BO231" s="57"/>
      <c r="BP231" s="57"/>
      <c r="BQ231" s="57"/>
      <c r="BR231" s="57"/>
      <c r="BS231" s="57"/>
      <c r="BT231" s="57"/>
      <c r="BU231" s="57"/>
      <c r="BV231" s="57"/>
      <c r="BW231" s="57"/>
      <c r="BX231" s="57"/>
      <c r="BY231" s="57"/>
      <c r="BZ231" s="57"/>
      <c r="CA231" s="57"/>
      <c r="CB231" s="57"/>
      <c r="CC231" s="57"/>
      <c r="CD231" s="57"/>
      <c r="CE231" s="57"/>
      <c r="CF231" s="57"/>
      <c r="CG231" s="57"/>
      <c r="CH231" s="57"/>
      <c r="CI231" s="57"/>
      <c r="CJ231" s="57"/>
      <c r="CK231" s="57"/>
      <c r="CL231" s="57"/>
      <c r="CM231" s="57"/>
      <c r="CN231" s="57"/>
      <c r="CO231" s="57"/>
      <c r="CP231" s="57"/>
      <c r="CQ231" s="57"/>
      <c r="CR231" s="57"/>
      <c r="CS231" s="57"/>
      <c r="CT231" s="57"/>
      <c r="CU231" s="57"/>
      <c r="CV231" s="57"/>
      <c r="CW231" s="57"/>
      <c r="CX231" s="57"/>
      <c r="CY231" s="57"/>
      <c r="CZ231" s="57"/>
      <c r="DA231" s="57"/>
      <c r="DB231" s="57"/>
      <c r="DC231" s="57"/>
      <c r="DD231" s="57"/>
      <c r="DE231" s="57"/>
      <c r="DF231" s="57"/>
      <c r="DG231" s="57"/>
      <c r="DH231" s="57"/>
      <c r="DI231" s="57"/>
      <c r="DJ231" s="57"/>
      <c r="DK231" s="57"/>
      <c r="DL231" s="57"/>
      <c r="DM231" s="57"/>
      <c r="DN231" s="57"/>
      <c r="DO231" s="57"/>
      <c r="DP231" s="57"/>
      <c r="DQ231" s="57"/>
      <c r="DR231" s="57"/>
      <c r="DS231" s="57"/>
      <c r="DT231" s="57"/>
      <c r="DU231" s="57"/>
      <c r="DV231" s="57"/>
      <c r="DW231" s="57"/>
      <c r="DX231" s="57"/>
      <c r="DY231" s="57"/>
    </row>
    <row r="232" spans="1:129">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7"/>
      <c r="BS232" s="57"/>
      <c r="BT232" s="57"/>
      <c r="BU232" s="57"/>
      <c r="BV232" s="57"/>
      <c r="BW232" s="57"/>
      <c r="BX232" s="57"/>
      <c r="BY232" s="57"/>
      <c r="BZ232" s="57"/>
      <c r="CA232" s="57"/>
      <c r="CB232" s="57"/>
      <c r="CC232" s="57"/>
      <c r="CD232" s="57"/>
      <c r="CE232" s="57"/>
      <c r="CF232" s="57"/>
      <c r="CG232" s="57"/>
      <c r="CH232" s="57"/>
      <c r="CI232" s="57"/>
      <c r="CJ232" s="57"/>
      <c r="CK232" s="57"/>
      <c r="CL232" s="57"/>
      <c r="CM232" s="57"/>
      <c r="CN232" s="57"/>
      <c r="CO232" s="57"/>
      <c r="CP232" s="57"/>
      <c r="CQ232" s="57"/>
      <c r="CR232" s="57"/>
      <c r="CS232" s="57"/>
      <c r="CT232" s="57"/>
      <c r="CU232" s="57"/>
      <c r="CV232" s="57"/>
      <c r="CW232" s="57"/>
      <c r="CX232" s="57"/>
      <c r="CY232" s="57"/>
      <c r="CZ232" s="57"/>
      <c r="DA232" s="57"/>
      <c r="DB232" s="57"/>
      <c r="DC232" s="57"/>
      <c r="DD232" s="57"/>
      <c r="DE232" s="57"/>
      <c r="DF232" s="57"/>
      <c r="DG232" s="57"/>
      <c r="DH232" s="57"/>
      <c r="DI232" s="57"/>
      <c r="DJ232" s="57"/>
      <c r="DK232" s="57"/>
      <c r="DL232" s="57"/>
      <c r="DM232" s="57"/>
      <c r="DN232" s="57"/>
      <c r="DO232" s="57"/>
      <c r="DP232" s="57"/>
      <c r="DQ232" s="57"/>
      <c r="DR232" s="57"/>
      <c r="DS232" s="57"/>
      <c r="DT232" s="57"/>
      <c r="DU232" s="57"/>
      <c r="DV232" s="57"/>
      <c r="DW232" s="57"/>
      <c r="DX232" s="57"/>
      <c r="DY232" s="57"/>
    </row>
    <row r="233" spans="1:129">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c r="BN233" s="57"/>
      <c r="BO233" s="57"/>
      <c r="BP233" s="57"/>
      <c r="BQ233" s="57"/>
      <c r="BR233" s="57"/>
      <c r="BS233" s="57"/>
      <c r="BT233" s="57"/>
      <c r="BU233" s="57"/>
      <c r="BV233" s="57"/>
      <c r="BW233" s="57"/>
      <c r="BX233" s="57"/>
      <c r="BY233" s="57"/>
      <c r="BZ233" s="57"/>
      <c r="CA233" s="57"/>
      <c r="CB233" s="57"/>
      <c r="CC233" s="57"/>
      <c r="CD233" s="57"/>
      <c r="CE233" s="57"/>
      <c r="CF233" s="57"/>
      <c r="CG233" s="57"/>
      <c r="CH233" s="57"/>
      <c r="CI233" s="57"/>
      <c r="CJ233" s="57"/>
      <c r="CK233" s="57"/>
      <c r="CL233" s="57"/>
      <c r="CM233" s="57"/>
      <c r="CN233" s="57"/>
      <c r="CO233" s="57"/>
      <c r="CP233" s="57"/>
      <c r="CQ233" s="57"/>
      <c r="CR233" s="57"/>
      <c r="CS233" s="57"/>
      <c r="CT233" s="57"/>
      <c r="CU233" s="57"/>
      <c r="CV233" s="57"/>
      <c r="CW233" s="57"/>
      <c r="CX233" s="57"/>
      <c r="CY233" s="57"/>
      <c r="CZ233" s="57"/>
      <c r="DA233" s="57"/>
      <c r="DB233" s="57"/>
      <c r="DC233" s="57"/>
      <c r="DD233" s="57"/>
      <c r="DE233" s="57"/>
      <c r="DF233" s="57"/>
      <c r="DG233" s="57"/>
      <c r="DH233" s="57"/>
      <c r="DI233" s="57"/>
      <c r="DJ233" s="57"/>
      <c r="DK233" s="57"/>
      <c r="DL233" s="57"/>
      <c r="DM233" s="57"/>
      <c r="DN233" s="57"/>
      <c r="DO233" s="57"/>
      <c r="DP233" s="57"/>
      <c r="DQ233" s="57"/>
      <c r="DR233" s="57"/>
      <c r="DS233" s="57"/>
      <c r="DT233" s="57"/>
      <c r="DU233" s="57"/>
      <c r="DV233" s="57"/>
      <c r="DW233" s="57"/>
      <c r="DX233" s="57"/>
      <c r="DY233" s="57"/>
    </row>
    <row r="234" spans="1:129">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57"/>
      <c r="BW234" s="57"/>
      <c r="BX234" s="57"/>
      <c r="BY234" s="57"/>
      <c r="BZ234" s="57"/>
      <c r="CA234" s="57"/>
      <c r="CB234" s="57"/>
      <c r="CC234" s="57"/>
      <c r="CD234" s="57"/>
      <c r="CE234" s="57"/>
      <c r="CF234" s="57"/>
      <c r="CG234" s="57"/>
      <c r="CH234" s="57"/>
      <c r="CI234" s="57"/>
      <c r="CJ234" s="57"/>
      <c r="CK234" s="57"/>
      <c r="CL234" s="57"/>
      <c r="CM234" s="57"/>
      <c r="CN234" s="57"/>
      <c r="CO234" s="57"/>
      <c r="CP234" s="57"/>
      <c r="CQ234" s="57"/>
      <c r="CR234" s="57"/>
      <c r="CS234" s="57"/>
      <c r="CT234" s="57"/>
      <c r="CU234" s="57"/>
      <c r="CV234" s="57"/>
      <c r="CW234" s="57"/>
      <c r="CX234" s="57"/>
      <c r="CY234" s="57"/>
      <c r="CZ234" s="57"/>
      <c r="DA234" s="57"/>
      <c r="DB234" s="57"/>
      <c r="DC234" s="57"/>
      <c r="DD234" s="57"/>
      <c r="DE234" s="57"/>
      <c r="DF234" s="57"/>
      <c r="DG234" s="57"/>
      <c r="DH234" s="57"/>
      <c r="DI234" s="57"/>
      <c r="DJ234" s="57"/>
      <c r="DK234" s="57"/>
      <c r="DL234" s="57"/>
      <c r="DM234" s="57"/>
      <c r="DN234" s="57"/>
      <c r="DO234" s="57"/>
      <c r="DP234" s="57"/>
      <c r="DQ234" s="57"/>
      <c r="DR234" s="57"/>
      <c r="DS234" s="57"/>
      <c r="DT234" s="57"/>
      <c r="DU234" s="57"/>
      <c r="DV234" s="57"/>
      <c r="DW234" s="57"/>
      <c r="DX234" s="57"/>
      <c r="DY234" s="57"/>
    </row>
    <row r="235" spans="1:129">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57"/>
      <c r="BL235" s="57"/>
      <c r="BM235" s="57"/>
      <c r="BN235" s="57"/>
      <c r="BO235" s="57"/>
      <c r="BP235" s="57"/>
      <c r="BQ235" s="57"/>
      <c r="BR235" s="57"/>
      <c r="BS235" s="57"/>
      <c r="BT235" s="57"/>
      <c r="BU235" s="57"/>
      <c r="BV235" s="57"/>
      <c r="BW235" s="57"/>
      <c r="BX235" s="57"/>
      <c r="BY235" s="57"/>
      <c r="BZ235" s="57"/>
      <c r="CA235" s="57"/>
      <c r="CB235" s="57"/>
      <c r="CC235" s="57"/>
      <c r="CD235" s="57"/>
      <c r="CE235" s="57"/>
      <c r="CF235" s="57"/>
      <c r="CG235" s="57"/>
      <c r="CH235" s="57"/>
      <c r="CI235" s="57"/>
      <c r="CJ235" s="57"/>
      <c r="CK235" s="57"/>
      <c r="CL235" s="57"/>
      <c r="CM235" s="57"/>
      <c r="CN235" s="57"/>
      <c r="CO235" s="57"/>
      <c r="CP235" s="57"/>
      <c r="CQ235" s="57"/>
      <c r="CR235" s="57"/>
      <c r="CS235" s="57"/>
      <c r="CT235" s="57"/>
      <c r="CU235" s="57"/>
      <c r="CV235" s="57"/>
      <c r="CW235" s="57"/>
      <c r="CX235" s="57"/>
      <c r="CY235" s="57"/>
      <c r="CZ235" s="57"/>
      <c r="DA235" s="57"/>
      <c r="DB235" s="57"/>
      <c r="DC235" s="57"/>
      <c r="DD235" s="57"/>
      <c r="DE235" s="57"/>
      <c r="DF235" s="57"/>
      <c r="DG235" s="57"/>
      <c r="DH235" s="57"/>
      <c r="DI235" s="57"/>
      <c r="DJ235" s="57"/>
      <c r="DK235" s="57"/>
      <c r="DL235" s="57"/>
      <c r="DM235" s="57"/>
      <c r="DN235" s="57"/>
      <c r="DO235" s="57"/>
      <c r="DP235" s="57"/>
      <c r="DQ235" s="57"/>
      <c r="DR235" s="57"/>
      <c r="DS235" s="57"/>
      <c r="DT235" s="57"/>
      <c r="DU235" s="57"/>
      <c r="DV235" s="57"/>
      <c r="DW235" s="57"/>
      <c r="DX235" s="57"/>
      <c r="DY235" s="57"/>
    </row>
    <row r="236" spans="1:129">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c r="BM236" s="57"/>
      <c r="BN236" s="57"/>
      <c r="BO236" s="57"/>
      <c r="BP236" s="57"/>
      <c r="BQ236" s="57"/>
      <c r="BR236" s="57"/>
      <c r="BS236" s="57"/>
      <c r="BT236" s="57"/>
      <c r="BU236" s="57"/>
      <c r="BV236" s="57"/>
      <c r="BW236" s="57"/>
      <c r="BX236" s="57"/>
      <c r="BY236" s="57"/>
      <c r="BZ236" s="57"/>
      <c r="CA236" s="57"/>
      <c r="CB236" s="57"/>
      <c r="CC236" s="57"/>
      <c r="CD236" s="57"/>
      <c r="CE236" s="57"/>
      <c r="CF236" s="57"/>
      <c r="CG236" s="57"/>
      <c r="CH236" s="57"/>
      <c r="CI236" s="57"/>
      <c r="CJ236" s="57"/>
      <c r="CK236" s="57"/>
      <c r="CL236" s="57"/>
      <c r="CM236" s="57"/>
      <c r="CN236" s="57"/>
      <c r="CO236" s="57"/>
      <c r="CP236" s="57"/>
      <c r="CQ236" s="57"/>
      <c r="CR236" s="57"/>
      <c r="CS236" s="57"/>
      <c r="CT236" s="57"/>
      <c r="CU236" s="57"/>
      <c r="CV236" s="57"/>
      <c r="CW236" s="57"/>
      <c r="CX236" s="57"/>
      <c r="CY236" s="57"/>
      <c r="CZ236" s="57"/>
      <c r="DA236" s="57"/>
      <c r="DB236" s="57"/>
      <c r="DC236" s="57"/>
      <c r="DD236" s="57"/>
      <c r="DE236" s="57"/>
      <c r="DF236" s="57"/>
      <c r="DG236" s="57"/>
      <c r="DH236" s="57"/>
      <c r="DI236" s="57"/>
      <c r="DJ236" s="57"/>
      <c r="DK236" s="57"/>
      <c r="DL236" s="57"/>
      <c r="DM236" s="57"/>
      <c r="DN236" s="57"/>
      <c r="DO236" s="57"/>
      <c r="DP236" s="57"/>
      <c r="DQ236" s="57"/>
      <c r="DR236" s="57"/>
      <c r="DS236" s="57"/>
      <c r="DT236" s="57"/>
      <c r="DU236" s="57"/>
      <c r="DV236" s="57"/>
      <c r="DW236" s="57"/>
      <c r="DX236" s="57"/>
      <c r="DY236" s="57"/>
    </row>
    <row r="237" spans="1:129">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c r="BI237" s="57"/>
      <c r="BJ237" s="57"/>
      <c r="BK237" s="57"/>
      <c r="BL237" s="57"/>
      <c r="BM237" s="57"/>
      <c r="BN237" s="57"/>
      <c r="BO237" s="57"/>
      <c r="BP237" s="57"/>
      <c r="BQ237" s="57"/>
      <c r="BR237" s="57"/>
      <c r="BS237" s="57"/>
      <c r="BT237" s="57"/>
      <c r="BU237" s="57"/>
      <c r="BV237" s="57"/>
      <c r="BW237" s="57"/>
      <c r="BX237" s="57"/>
      <c r="BY237" s="57"/>
      <c r="BZ237" s="57"/>
      <c r="CA237" s="57"/>
      <c r="CB237" s="57"/>
      <c r="CC237" s="57"/>
      <c r="CD237" s="57"/>
      <c r="CE237" s="57"/>
      <c r="CF237" s="57"/>
      <c r="CG237" s="57"/>
      <c r="CH237" s="57"/>
      <c r="CI237" s="57"/>
      <c r="CJ237" s="57"/>
      <c r="CK237" s="57"/>
      <c r="CL237" s="57"/>
      <c r="CM237" s="57"/>
      <c r="CN237" s="57"/>
      <c r="CO237" s="57"/>
      <c r="CP237" s="57"/>
      <c r="CQ237" s="57"/>
      <c r="CR237" s="57"/>
      <c r="CS237" s="57"/>
      <c r="CT237" s="57"/>
      <c r="CU237" s="57"/>
      <c r="CV237" s="57"/>
      <c r="CW237" s="57"/>
      <c r="CX237" s="57"/>
      <c r="CY237" s="57"/>
      <c r="CZ237" s="57"/>
      <c r="DA237" s="57"/>
      <c r="DB237" s="57"/>
      <c r="DC237" s="57"/>
      <c r="DD237" s="57"/>
      <c r="DE237" s="57"/>
      <c r="DF237" s="57"/>
      <c r="DG237" s="57"/>
      <c r="DH237" s="57"/>
      <c r="DI237" s="57"/>
      <c r="DJ237" s="57"/>
      <c r="DK237" s="57"/>
      <c r="DL237" s="57"/>
      <c r="DM237" s="57"/>
      <c r="DN237" s="57"/>
      <c r="DO237" s="57"/>
      <c r="DP237" s="57"/>
      <c r="DQ237" s="57"/>
      <c r="DR237" s="57"/>
      <c r="DS237" s="57"/>
      <c r="DT237" s="57"/>
      <c r="DU237" s="57"/>
      <c r="DV237" s="57"/>
      <c r="DW237" s="57"/>
      <c r="DX237" s="57"/>
      <c r="DY237" s="57"/>
    </row>
    <row r="238" spans="1:129">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c r="BI238" s="57"/>
      <c r="BJ238" s="57"/>
      <c r="BK238" s="57"/>
      <c r="BL238" s="57"/>
      <c r="BM238" s="57"/>
      <c r="BN238" s="57"/>
      <c r="BO238" s="57"/>
      <c r="BP238" s="57"/>
      <c r="BQ238" s="57"/>
      <c r="BR238" s="57"/>
      <c r="BS238" s="57"/>
      <c r="BT238" s="57"/>
      <c r="BU238" s="57"/>
      <c r="BV238" s="57"/>
      <c r="BW238" s="57"/>
      <c r="BX238" s="57"/>
      <c r="BY238" s="57"/>
      <c r="BZ238" s="57"/>
      <c r="CA238" s="57"/>
      <c r="CB238" s="57"/>
      <c r="CC238" s="57"/>
      <c r="CD238" s="57"/>
      <c r="CE238" s="57"/>
      <c r="CF238" s="57"/>
      <c r="CG238" s="57"/>
      <c r="CH238" s="57"/>
      <c r="CI238" s="57"/>
      <c r="CJ238" s="57"/>
      <c r="CK238" s="57"/>
      <c r="CL238" s="57"/>
      <c r="CM238" s="57"/>
      <c r="CN238" s="57"/>
      <c r="CO238" s="57"/>
      <c r="CP238" s="57"/>
      <c r="CQ238" s="57"/>
      <c r="CR238" s="57"/>
      <c r="CS238" s="57"/>
      <c r="CT238" s="57"/>
      <c r="CU238" s="57"/>
      <c r="CV238" s="57"/>
      <c r="CW238" s="57"/>
      <c r="CX238" s="57"/>
      <c r="CY238" s="57"/>
      <c r="CZ238" s="57"/>
      <c r="DA238" s="57"/>
      <c r="DB238" s="57"/>
      <c r="DC238" s="57"/>
      <c r="DD238" s="57"/>
      <c r="DE238" s="57"/>
      <c r="DF238" s="57"/>
      <c r="DG238" s="57"/>
      <c r="DH238" s="57"/>
      <c r="DI238" s="57"/>
      <c r="DJ238" s="57"/>
      <c r="DK238" s="57"/>
      <c r="DL238" s="57"/>
      <c r="DM238" s="57"/>
      <c r="DN238" s="57"/>
      <c r="DO238" s="57"/>
      <c r="DP238" s="57"/>
      <c r="DQ238" s="57"/>
      <c r="DR238" s="57"/>
      <c r="DS238" s="57"/>
      <c r="DT238" s="57"/>
      <c r="DU238" s="57"/>
      <c r="DV238" s="57"/>
      <c r="DW238" s="57"/>
      <c r="DX238" s="57"/>
      <c r="DY238" s="57"/>
    </row>
    <row r="239" spans="1:129">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c r="BM239" s="57"/>
      <c r="BN239" s="57"/>
      <c r="BO239" s="57"/>
      <c r="BP239" s="57"/>
      <c r="BQ239" s="57"/>
      <c r="BR239" s="57"/>
      <c r="BS239" s="57"/>
      <c r="BT239" s="57"/>
      <c r="BU239" s="57"/>
      <c r="BV239" s="57"/>
      <c r="BW239" s="57"/>
      <c r="BX239" s="57"/>
      <c r="BY239" s="57"/>
      <c r="BZ239" s="57"/>
      <c r="CA239" s="57"/>
      <c r="CB239" s="57"/>
      <c r="CC239" s="57"/>
      <c r="CD239" s="57"/>
      <c r="CE239" s="57"/>
      <c r="CF239" s="57"/>
      <c r="CG239" s="57"/>
      <c r="CH239" s="57"/>
      <c r="CI239" s="57"/>
      <c r="CJ239" s="57"/>
      <c r="CK239" s="57"/>
      <c r="CL239" s="57"/>
      <c r="CM239" s="57"/>
      <c r="CN239" s="57"/>
      <c r="CO239" s="57"/>
      <c r="CP239" s="57"/>
      <c r="CQ239" s="57"/>
      <c r="CR239" s="57"/>
      <c r="CS239" s="57"/>
      <c r="CT239" s="57"/>
      <c r="CU239" s="57"/>
      <c r="CV239" s="57"/>
      <c r="CW239" s="57"/>
      <c r="CX239" s="57"/>
      <c r="CY239" s="57"/>
      <c r="CZ239" s="57"/>
      <c r="DA239" s="57"/>
      <c r="DB239" s="57"/>
      <c r="DC239" s="57"/>
      <c r="DD239" s="57"/>
      <c r="DE239" s="57"/>
      <c r="DF239" s="57"/>
      <c r="DG239" s="57"/>
      <c r="DH239" s="57"/>
      <c r="DI239" s="57"/>
      <c r="DJ239" s="57"/>
      <c r="DK239" s="57"/>
      <c r="DL239" s="57"/>
      <c r="DM239" s="57"/>
      <c r="DN239" s="57"/>
      <c r="DO239" s="57"/>
      <c r="DP239" s="57"/>
      <c r="DQ239" s="57"/>
      <c r="DR239" s="57"/>
      <c r="DS239" s="57"/>
      <c r="DT239" s="57"/>
      <c r="DU239" s="57"/>
      <c r="DV239" s="57"/>
      <c r="DW239" s="57"/>
      <c r="DX239" s="57"/>
      <c r="DY239" s="57"/>
    </row>
    <row r="240" spans="1:129">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7"/>
      <c r="BS240" s="57"/>
      <c r="BT240" s="57"/>
      <c r="BU240" s="57"/>
      <c r="BV240" s="57"/>
      <c r="BW240" s="57"/>
      <c r="BX240" s="57"/>
      <c r="BY240" s="57"/>
      <c r="BZ240" s="57"/>
      <c r="CA240" s="57"/>
      <c r="CB240" s="57"/>
      <c r="CC240" s="57"/>
      <c r="CD240" s="57"/>
      <c r="CE240" s="57"/>
      <c r="CF240" s="57"/>
      <c r="CG240" s="57"/>
      <c r="CH240" s="57"/>
      <c r="CI240" s="57"/>
      <c r="CJ240" s="57"/>
      <c r="CK240" s="57"/>
      <c r="CL240" s="57"/>
      <c r="CM240" s="57"/>
      <c r="CN240" s="57"/>
      <c r="CO240" s="57"/>
      <c r="CP240" s="57"/>
      <c r="CQ240" s="57"/>
      <c r="CR240" s="57"/>
      <c r="CS240" s="57"/>
      <c r="CT240" s="57"/>
      <c r="CU240" s="57"/>
      <c r="CV240" s="57"/>
      <c r="CW240" s="57"/>
      <c r="CX240" s="57"/>
      <c r="CY240" s="57"/>
      <c r="CZ240" s="57"/>
      <c r="DA240" s="57"/>
      <c r="DB240" s="57"/>
      <c r="DC240" s="57"/>
      <c r="DD240" s="57"/>
      <c r="DE240" s="57"/>
      <c r="DF240" s="57"/>
      <c r="DG240" s="57"/>
      <c r="DH240" s="57"/>
      <c r="DI240" s="57"/>
      <c r="DJ240" s="57"/>
      <c r="DK240" s="57"/>
      <c r="DL240" s="57"/>
      <c r="DM240" s="57"/>
      <c r="DN240" s="57"/>
      <c r="DO240" s="57"/>
      <c r="DP240" s="57"/>
      <c r="DQ240" s="57"/>
      <c r="DR240" s="57"/>
      <c r="DS240" s="57"/>
      <c r="DT240" s="57"/>
      <c r="DU240" s="57"/>
      <c r="DV240" s="57"/>
      <c r="DW240" s="57"/>
      <c r="DX240" s="57"/>
      <c r="DY240" s="57"/>
    </row>
    <row r="241" spans="1:129">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c r="BM241" s="57"/>
      <c r="BN241" s="57"/>
      <c r="BO241" s="57"/>
      <c r="BP241" s="57"/>
      <c r="BQ241" s="57"/>
      <c r="BR241" s="57"/>
      <c r="BS241" s="57"/>
      <c r="BT241" s="57"/>
      <c r="BU241" s="57"/>
      <c r="BV241" s="57"/>
      <c r="BW241" s="57"/>
      <c r="BX241" s="57"/>
      <c r="BY241" s="57"/>
      <c r="BZ241" s="57"/>
      <c r="CA241" s="57"/>
      <c r="CB241" s="57"/>
      <c r="CC241" s="57"/>
      <c r="CD241" s="57"/>
      <c r="CE241" s="57"/>
      <c r="CF241" s="57"/>
      <c r="CG241" s="57"/>
      <c r="CH241" s="57"/>
      <c r="CI241" s="57"/>
      <c r="CJ241" s="57"/>
      <c r="CK241" s="57"/>
      <c r="CL241" s="57"/>
      <c r="CM241" s="57"/>
      <c r="CN241" s="57"/>
      <c r="CO241" s="57"/>
      <c r="CP241" s="57"/>
      <c r="CQ241" s="57"/>
      <c r="CR241" s="57"/>
      <c r="CS241" s="57"/>
      <c r="CT241" s="57"/>
      <c r="CU241" s="57"/>
      <c r="CV241" s="57"/>
      <c r="CW241" s="57"/>
      <c r="CX241" s="57"/>
      <c r="CY241" s="57"/>
      <c r="CZ241" s="57"/>
      <c r="DA241" s="57"/>
      <c r="DB241" s="57"/>
      <c r="DC241" s="57"/>
      <c r="DD241" s="57"/>
      <c r="DE241" s="57"/>
      <c r="DF241" s="57"/>
      <c r="DG241" s="57"/>
      <c r="DH241" s="57"/>
      <c r="DI241" s="57"/>
      <c r="DJ241" s="57"/>
      <c r="DK241" s="57"/>
      <c r="DL241" s="57"/>
      <c r="DM241" s="57"/>
      <c r="DN241" s="57"/>
      <c r="DO241" s="57"/>
      <c r="DP241" s="57"/>
      <c r="DQ241" s="57"/>
      <c r="DR241" s="57"/>
      <c r="DS241" s="57"/>
      <c r="DT241" s="57"/>
      <c r="DU241" s="57"/>
      <c r="DV241" s="57"/>
      <c r="DW241" s="57"/>
      <c r="DX241" s="57"/>
      <c r="DY241" s="57"/>
    </row>
    <row r="242" spans="1:129">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c r="BM242" s="57"/>
      <c r="BN242" s="57"/>
      <c r="BO242" s="57"/>
      <c r="BP242" s="57"/>
      <c r="BQ242" s="57"/>
      <c r="BR242" s="57"/>
      <c r="BS242" s="57"/>
      <c r="BT242" s="57"/>
      <c r="BU242" s="57"/>
      <c r="BV242" s="57"/>
      <c r="BW242" s="57"/>
      <c r="BX242" s="57"/>
      <c r="BY242" s="57"/>
      <c r="BZ242" s="57"/>
      <c r="CA242" s="57"/>
      <c r="CB242" s="57"/>
      <c r="CC242" s="57"/>
      <c r="CD242" s="57"/>
      <c r="CE242" s="57"/>
      <c r="CF242" s="57"/>
      <c r="CG242" s="57"/>
      <c r="CH242" s="57"/>
      <c r="CI242" s="57"/>
      <c r="CJ242" s="57"/>
      <c r="CK242" s="57"/>
      <c r="CL242" s="57"/>
      <c r="CM242" s="57"/>
      <c r="CN242" s="57"/>
      <c r="CO242" s="57"/>
      <c r="CP242" s="57"/>
      <c r="CQ242" s="57"/>
      <c r="CR242" s="57"/>
      <c r="CS242" s="57"/>
      <c r="CT242" s="57"/>
      <c r="CU242" s="57"/>
      <c r="CV242" s="57"/>
      <c r="CW242" s="57"/>
      <c r="CX242" s="57"/>
      <c r="CY242" s="57"/>
      <c r="CZ242" s="57"/>
      <c r="DA242" s="57"/>
      <c r="DB242" s="57"/>
      <c r="DC242" s="57"/>
      <c r="DD242" s="57"/>
      <c r="DE242" s="57"/>
      <c r="DF242" s="57"/>
      <c r="DG242" s="57"/>
      <c r="DH242" s="57"/>
      <c r="DI242" s="57"/>
      <c r="DJ242" s="57"/>
      <c r="DK242" s="57"/>
      <c r="DL242" s="57"/>
      <c r="DM242" s="57"/>
      <c r="DN242" s="57"/>
      <c r="DO242" s="57"/>
      <c r="DP242" s="57"/>
      <c r="DQ242" s="57"/>
      <c r="DR242" s="57"/>
      <c r="DS242" s="57"/>
      <c r="DT242" s="57"/>
      <c r="DU242" s="57"/>
      <c r="DV242" s="57"/>
      <c r="DW242" s="57"/>
      <c r="DX242" s="57"/>
      <c r="DY242" s="57"/>
    </row>
    <row r="243" spans="1:129">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c r="BI243" s="57"/>
      <c r="BJ243" s="57"/>
      <c r="BK243" s="57"/>
      <c r="BL243" s="57"/>
      <c r="BM243" s="57"/>
      <c r="BN243" s="57"/>
      <c r="BO243" s="57"/>
      <c r="BP243" s="57"/>
      <c r="BQ243" s="57"/>
      <c r="BR243" s="57"/>
      <c r="BS243" s="57"/>
      <c r="BT243" s="57"/>
      <c r="BU243" s="57"/>
      <c r="BV243" s="57"/>
      <c r="BW243" s="57"/>
      <c r="BX243" s="57"/>
      <c r="BY243" s="57"/>
      <c r="BZ243" s="57"/>
      <c r="CA243" s="57"/>
      <c r="CB243" s="57"/>
      <c r="CC243" s="57"/>
      <c r="CD243" s="57"/>
      <c r="CE243" s="57"/>
      <c r="CF243" s="57"/>
      <c r="CG243" s="57"/>
      <c r="CH243" s="57"/>
      <c r="CI243" s="57"/>
      <c r="CJ243" s="57"/>
      <c r="CK243" s="57"/>
      <c r="CL243" s="57"/>
      <c r="CM243" s="57"/>
      <c r="CN243" s="57"/>
      <c r="CO243" s="57"/>
      <c r="CP243" s="57"/>
      <c r="CQ243" s="57"/>
      <c r="CR243" s="57"/>
      <c r="CS243" s="57"/>
      <c r="CT243" s="57"/>
      <c r="CU243" s="57"/>
      <c r="CV243" s="57"/>
      <c r="CW243" s="57"/>
      <c r="CX243" s="57"/>
      <c r="CY243" s="57"/>
      <c r="CZ243" s="57"/>
      <c r="DA243" s="57"/>
      <c r="DB243" s="57"/>
      <c r="DC243" s="57"/>
      <c r="DD243" s="57"/>
      <c r="DE243" s="57"/>
      <c r="DF243" s="57"/>
      <c r="DG243" s="57"/>
      <c r="DH243" s="57"/>
      <c r="DI243" s="57"/>
      <c r="DJ243" s="57"/>
      <c r="DK243" s="57"/>
      <c r="DL243" s="57"/>
      <c r="DM243" s="57"/>
      <c r="DN243" s="57"/>
      <c r="DO243" s="57"/>
      <c r="DP243" s="57"/>
      <c r="DQ243" s="57"/>
      <c r="DR243" s="57"/>
      <c r="DS243" s="57"/>
      <c r="DT243" s="57"/>
      <c r="DU243" s="57"/>
      <c r="DV243" s="57"/>
      <c r="DW243" s="57"/>
      <c r="DX243" s="57"/>
      <c r="DY243" s="57"/>
    </row>
    <row r="244" spans="1:129">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c r="BI244" s="57"/>
      <c r="BJ244" s="57"/>
      <c r="BK244" s="57"/>
      <c r="BL244" s="57"/>
      <c r="BM244" s="57"/>
      <c r="BN244" s="57"/>
      <c r="BO244" s="57"/>
      <c r="BP244" s="57"/>
      <c r="BQ244" s="57"/>
      <c r="BR244" s="57"/>
      <c r="BS244" s="57"/>
      <c r="BT244" s="57"/>
      <c r="BU244" s="57"/>
      <c r="BV244" s="57"/>
      <c r="BW244" s="57"/>
      <c r="BX244" s="57"/>
      <c r="BY244" s="57"/>
      <c r="BZ244" s="57"/>
      <c r="CA244" s="57"/>
      <c r="CB244" s="57"/>
      <c r="CC244" s="57"/>
      <c r="CD244" s="57"/>
      <c r="CE244" s="57"/>
      <c r="CF244" s="57"/>
      <c r="CG244" s="57"/>
      <c r="CH244" s="57"/>
      <c r="CI244" s="57"/>
      <c r="CJ244" s="57"/>
      <c r="CK244" s="57"/>
      <c r="CL244" s="57"/>
      <c r="CM244" s="57"/>
      <c r="CN244" s="57"/>
      <c r="CO244" s="57"/>
      <c r="CP244" s="57"/>
      <c r="CQ244" s="57"/>
      <c r="CR244" s="57"/>
      <c r="CS244" s="57"/>
      <c r="CT244" s="57"/>
      <c r="CU244" s="57"/>
      <c r="CV244" s="57"/>
      <c r="CW244" s="57"/>
      <c r="CX244" s="57"/>
      <c r="CY244" s="57"/>
      <c r="CZ244" s="57"/>
      <c r="DA244" s="57"/>
      <c r="DB244" s="57"/>
      <c r="DC244" s="57"/>
      <c r="DD244" s="57"/>
      <c r="DE244" s="57"/>
      <c r="DF244" s="57"/>
      <c r="DG244" s="57"/>
      <c r="DH244" s="57"/>
      <c r="DI244" s="57"/>
      <c r="DJ244" s="57"/>
      <c r="DK244" s="57"/>
      <c r="DL244" s="57"/>
      <c r="DM244" s="57"/>
      <c r="DN244" s="57"/>
      <c r="DO244" s="57"/>
      <c r="DP244" s="57"/>
      <c r="DQ244" s="57"/>
      <c r="DR244" s="57"/>
      <c r="DS244" s="57"/>
      <c r="DT244" s="57"/>
      <c r="DU244" s="57"/>
      <c r="DV244" s="57"/>
      <c r="DW244" s="57"/>
      <c r="DX244" s="57"/>
      <c r="DY244" s="57"/>
    </row>
    <row r="245" spans="1:129">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c r="AM245" s="57"/>
      <c r="AN245" s="57"/>
      <c r="AO245" s="57"/>
      <c r="AP245" s="57"/>
      <c r="AQ245" s="57"/>
      <c r="AR245" s="57"/>
      <c r="AS245" s="57"/>
      <c r="AT245" s="57"/>
      <c r="AU245" s="57"/>
      <c r="AV245" s="57"/>
      <c r="AW245" s="57"/>
      <c r="AX245" s="57"/>
      <c r="AY245" s="57"/>
      <c r="AZ245" s="57"/>
      <c r="BA245" s="57"/>
      <c r="BB245" s="57"/>
      <c r="BC245" s="57"/>
      <c r="BD245" s="57"/>
      <c r="BE245" s="57"/>
      <c r="BF245" s="57"/>
      <c r="BG245" s="57"/>
      <c r="BH245" s="57"/>
      <c r="BI245" s="57"/>
      <c r="BJ245" s="57"/>
      <c r="BK245" s="57"/>
      <c r="BL245" s="57"/>
      <c r="BM245" s="57"/>
      <c r="BN245" s="57"/>
      <c r="BO245" s="57"/>
      <c r="BP245" s="57"/>
      <c r="BQ245" s="57"/>
      <c r="BR245" s="57"/>
      <c r="BS245" s="57"/>
      <c r="BT245" s="57"/>
      <c r="BU245" s="57"/>
      <c r="BV245" s="57"/>
      <c r="BW245" s="57"/>
      <c r="BX245" s="57"/>
      <c r="BY245" s="57"/>
      <c r="BZ245" s="57"/>
      <c r="CA245" s="57"/>
      <c r="CB245" s="57"/>
      <c r="CC245" s="57"/>
      <c r="CD245" s="57"/>
      <c r="CE245" s="57"/>
      <c r="CF245" s="57"/>
      <c r="CG245" s="57"/>
      <c r="CH245" s="57"/>
      <c r="CI245" s="57"/>
      <c r="CJ245" s="57"/>
      <c r="CK245" s="57"/>
      <c r="CL245" s="57"/>
      <c r="CM245" s="57"/>
      <c r="CN245" s="57"/>
      <c r="CO245" s="57"/>
      <c r="CP245" s="57"/>
      <c r="CQ245" s="57"/>
      <c r="CR245" s="57"/>
      <c r="CS245" s="57"/>
      <c r="CT245" s="57"/>
      <c r="CU245" s="57"/>
      <c r="CV245" s="57"/>
      <c r="CW245" s="57"/>
      <c r="CX245" s="57"/>
      <c r="CY245" s="57"/>
      <c r="CZ245" s="57"/>
      <c r="DA245" s="57"/>
      <c r="DB245" s="57"/>
      <c r="DC245" s="57"/>
      <c r="DD245" s="57"/>
      <c r="DE245" s="57"/>
      <c r="DF245" s="57"/>
      <c r="DG245" s="57"/>
      <c r="DH245" s="57"/>
      <c r="DI245" s="57"/>
      <c r="DJ245" s="57"/>
      <c r="DK245" s="57"/>
      <c r="DL245" s="57"/>
      <c r="DM245" s="57"/>
      <c r="DN245" s="57"/>
      <c r="DO245" s="57"/>
      <c r="DP245" s="57"/>
      <c r="DQ245" s="57"/>
      <c r="DR245" s="57"/>
      <c r="DS245" s="57"/>
      <c r="DT245" s="57"/>
      <c r="DU245" s="57"/>
      <c r="DV245" s="57"/>
      <c r="DW245" s="57"/>
      <c r="DX245" s="57"/>
      <c r="DY245" s="57"/>
    </row>
    <row r="246" spans="1:129">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7"/>
      <c r="BR246" s="57"/>
      <c r="BS246" s="57"/>
      <c r="BT246" s="57"/>
      <c r="BU246" s="57"/>
      <c r="BV246" s="57"/>
      <c r="BW246" s="57"/>
      <c r="BX246" s="57"/>
      <c r="BY246" s="57"/>
      <c r="BZ246" s="57"/>
      <c r="CA246" s="57"/>
      <c r="CB246" s="57"/>
      <c r="CC246" s="57"/>
      <c r="CD246" s="57"/>
      <c r="CE246" s="57"/>
      <c r="CF246" s="57"/>
      <c r="CG246" s="57"/>
      <c r="CH246" s="57"/>
      <c r="CI246" s="57"/>
      <c r="CJ246" s="57"/>
      <c r="CK246" s="57"/>
      <c r="CL246" s="57"/>
      <c r="CM246" s="57"/>
      <c r="CN246" s="57"/>
      <c r="CO246" s="57"/>
      <c r="CP246" s="57"/>
      <c r="CQ246" s="57"/>
      <c r="CR246" s="57"/>
      <c r="CS246" s="57"/>
      <c r="CT246" s="57"/>
      <c r="CU246" s="57"/>
      <c r="CV246" s="57"/>
      <c r="CW246" s="57"/>
      <c r="CX246" s="57"/>
      <c r="CY246" s="57"/>
      <c r="CZ246" s="57"/>
      <c r="DA246" s="57"/>
      <c r="DB246" s="57"/>
      <c r="DC246" s="57"/>
      <c r="DD246" s="57"/>
      <c r="DE246" s="57"/>
      <c r="DF246" s="57"/>
      <c r="DG246" s="57"/>
      <c r="DH246" s="57"/>
      <c r="DI246" s="57"/>
      <c r="DJ246" s="57"/>
      <c r="DK246" s="57"/>
      <c r="DL246" s="57"/>
      <c r="DM246" s="57"/>
      <c r="DN246" s="57"/>
      <c r="DO246" s="57"/>
      <c r="DP246" s="57"/>
      <c r="DQ246" s="57"/>
      <c r="DR246" s="57"/>
      <c r="DS246" s="57"/>
      <c r="DT246" s="57"/>
      <c r="DU246" s="57"/>
      <c r="DV246" s="57"/>
      <c r="DW246" s="57"/>
      <c r="DX246" s="57"/>
      <c r="DY246" s="57"/>
    </row>
    <row r="247" spans="1:129">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7"/>
      <c r="BR247" s="57"/>
      <c r="BS247" s="57"/>
      <c r="BT247" s="57"/>
      <c r="BU247" s="57"/>
      <c r="BV247" s="57"/>
      <c r="BW247" s="57"/>
      <c r="BX247" s="57"/>
      <c r="BY247" s="57"/>
      <c r="BZ247" s="57"/>
      <c r="CA247" s="57"/>
      <c r="CB247" s="57"/>
      <c r="CC247" s="57"/>
      <c r="CD247" s="57"/>
      <c r="CE247" s="57"/>
      <c r="CF247" s="57"/>
      <c r="CG247" s="57"/>
      <c r="CH247" s="57"/>
      <c r="CI247" s="57"/>
      <c r="CJ247" s="57"/>
      <c r="CK247" s="57"/>
      <c r="CL247" s="57"/>
      <c r="CM247" s="57"/>
      <c r="CN247" s="57"/>
      <c r="CO247" s="57"/>
      <c r="CP247" s="57"/>
      <c r="CQ247" s="57"/>
      <c r="CR247" s="57"/>
      <c r="CS247" s="57"/>
      <c r="CT247" s="57"/>
      <c r="CU247" s="57"/>
      <c r="CV247" s="57"/>
      <c r="CW247" s="57"/>
      <c r="CX247" s="57"/>
      <c r="CY247" s="57"/>
      <c r="CZ247" s="57"/>
      <c r="DA247" s="57"/>
      <c r="DB247" s="57"/>
      <c r="DC247" s="57"/>
      <c r="DD247" s="57"/>
      <c r="DE247" s="57"/>
      <c r="DF247" s="57"/>
      <c r="DG247" s="57"/>
      <c r="DH247" s="57"/>
      <c r="DI247" s="57"/>
      <c r="DJ247" s="57"/>
      <c r="DK247" s="57"/>
      <c r="DL247" s="57"/>
      <c r="DM247" s="57"/>
      <c r="DN247" s="57"/>
      <c r="DO247" s="57"/>
      <c r="DP247" s="57"/>
      <c r="DQ247" s="57"/>
      <c r="DR247" s="57"/>
      <c r="DS247" s="57"/>
      <c r="DT247" s="57"/>
      <c r="DU247" s="57"/>
      <c r="DV247" s="57"/>
      <c r="DW247" s="57"/>
      <c r="DX247" s="57"/>
      <c r="DY247" s="57"/>
    </row>
    <row r="248" spans="1:129">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c r="AM248" s="57"/>
      <c r="AN248" s="57"/>
      <c r="AO248" s="57"/>
      <c r="AP248" s="57"/>
      <c r="AQ248" s="57"/>
      <c r="AR248" s="57"/>
      <c r="AS248" s="57"/>
      <c r="AT248" s="57"/>
      <c r="AU248" s="57"/>
      <c r="AV248" s="57"/>
      <c r="AW248" s="57"/>
      <c r="AX248" s="57"/>
      <c r="AY248" s="57"/>
      <c r="AZ248" s="57"/>
      <c r="BA248" s="57"/>
      <c r="BB248" s="57"/>
      <c r="BC248" s="57"/>
      <c r="BD248" s="57"/>
      <c r="BE248" s="57"/>
      <c r="BF248" s="57"/>
      <c r="BG248" s="57"/>
      <c r="BH248" s="57"/>
      <c r="BI248" s="57"/>
      <c r="BJ248" s="57"/>
      <c r="BK248" s="57"/>
      <c r="BL248" s="57"/>
      <c r="BM248" s="57"/>
      <c r="BN248" s="57"/>
      <c r="BO248" s="57"/>
      <c r="BP248" s="57"/>
      <c r="BQ248" s="57"/>
      <c r="BR248" s="57"/>
      <c r="BS248" s="57"/>
      <c r="BT248" s="57"/>
      <c r="BU248" s="57"/>
      <c r="BV248" s="57"/>
      <c r="BW248" s="57"/>
      <c r="BX248" s="57"/>
      <c r="BY248" s="57"/>
      <c r="BZ248" s="57"/>
      <c r="CA248" s="57"/>
      <c r="CB248" s="57"/>
      <c r="CC248" s="57"/>
      <c r="CD248" s="57"/>
      <c r="CE248" s="57"/>
      <c r="CF248" s="57"/>
      <c r="CG248" s="57"/>
      <c r="CH248" s="57"/>
      <c r="CI248" s="57"/>
      <c r="CJ248" s="57"/>
      <c r="CK248" s="57"/>
      <c r="CL248" s="57"/>
      <c r="CM248" s="57"/>
      <c r="CN248" s="57"/>
      <c r="CO248" s="57"/>
      <c r="CP248" s="57"/>
      <c r="CQ248" s="57"/>
      <c r="CR248" s="57"/>
      <c r="CS248" s="57"/>
      <c r="CT248" s="57"/>
      <c r="CU248" s="57"/>
      <c r="CV248" s="57"/>
      <c r="CW248" s="57"/>
      <c r="CX248" s="57"/>
      <c r="CY248" s="57"/>
      <c r="CZ248" s="57"/>
      <c r="DA248" s="57"/>
      <c r="DB248" s="57"/>
      <c r="DC248" s="57"/>
      <c r="DD248" s="57"/>
      <c r="DE248" s="57"/>
      <c r="DF248" s="57"/>
      <c r="DG248" s="57"/>
      <c r="DH248" s="57"/>
      <c r="DI248" s="57"/>
      <c r="DJ248" s="57"/>
      <c r="DK248" s="57"/>
      <c r="DL248" s="57"/>
      <c r="DM248" s="57"/>
      <c r="DN248" s="57"/>
      <c r="DO248" s="57"/>
      <c r="DP248" s="57"/>
      <c r="DQ248" s="57"/>
      <c r="DR248" s="57"/>
      <c r="DS248" s="57"/>
      <c r="DT248" s="57"/>
      <c r="DU248" s="57"/>
      <c r="DV248" s="57"/>
      <c r="DW248" s="57"/>
      <c r="DX248" s="57"/>
      <c r="DY248" s="57"/>
    </row>
    <row r="249" spans="1:129">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c r="AR249" s="57"/>
      <c r="AS249" s="57"/>
      <c r="AT249" s="57"/>
      <c r="AU249" s="57"/>
      <c r="AV249" s="57"/>
      <c r="AW249" s="57"/>
      <c r="AX249" s="57"/>
      <c r="AY249" s="57"/>
      <c r="AZ249" s="57"/>
      <c r="BA249" s="57"/>
      <c r="BB249" s="57"/>
      <c r="BC249" s="57"/>
      <c r="BD249" s="57"/>
      <c r="BE249" s="57"/>
      <c r="BF249" s="57"/>
      <c r="BG249" s="57"/>
      <c r="BH249" s="57"/>
      <c r="BI249" s="57"/>
      <c r="BJ249" s="57"/>
      <c r="BK249" s="57"/>
      <c r="BL249" s="57"/>
      <c r="BM249" s="57"/>
      <c r="BN249" s="57"/>
      <c r="BO249" s="57"/>
      <c r="BP249" s="57"/>
      <c r="BQ249" s="57"/>
      <c r="BR249" s="57"/>
      <c r="BS249" s="57"/>
      <c r="BT249" s="57"/>
      <c r="BU249" s="57"/>
      <c r="BV249" s="57"/>
      <c r="BW249" s="57"/>
      <c r="BX249" s="57"/>
      <c r="BY249" s="57"/>
      <c r="BZ249" s="57"/>
      <c r="CA249" s="57"/>
      <c r="CB249" s="57"/>
      <c r="CC249" s="57"/>
      <c r="CD249" s="57"/>
      <c r="CE249" s="57"/>
      <c r="CF249" s="57"/>
      <c r="CG249" s="57"/>
      <c r="CH249" s="57"/>
      <c r="CI249" s="57"/>
      <c r="CJ249" s="57"/>
      <c r="CK249" s="57"/>
      <c r="CL249" s="57"/>
      <c r="CM249" s="57"/>
      <c r="CN249" s="57"/>
      <c r="CO249" s="57"/>
      <c r="CP249" s="57"/>
      <c r="CQ249" s="57"/>
      <c r="CR249" s="57"/>
      <c r="CS249" s="57"/>
      <c r="CT249" s="57"/>
      <c r="CU249" s="57"/>
      <c r="CV249" s="57"/>
      <c r="CW249" s="57"/>
      <c r="CX249" s="57"/>
      <c r="CY249" s="57"/>
      <c r="CZ249" s="57"/>
      <c r="DA249" s="57"/>
      <c r="DB249" s="57"/>
      <c r="DC249" s="57"/>
      <c r="DD249" s="57"/>
      <c r="DE249" s="57"/>
      <c r="DF249" s="57"/>
      <c r="DG249" s="57"/>
      <c r="DH249" s="57"/>
      <c r="DI249" s="57"/>
      <c r="DJ249" s="57"/>
      <c r="DK249" s="57"/>
      <c r="DL249" s="57"/>
      <c r="DM249" s="57"/>
      <c r="DN249" s="57"/>
      <c r="DO249" s="57"/>
      <c r="DP249" s="57"/>
      <c r="DQ249" s="57"/>
      <c r="DR249" s="57"/>
      <c r="DS249" s="57"/>
      <c r="DT249" s="57"/>
      <c r="DU249" s="57"/>
      <c r="DV249" s="57"/>
      <c r="DW249" s="57"/>
      <c r="DX249" s="57"/>
      <c r="DY249" s="57"/>
    </row>
    <row r="250" spans="1:129">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c r="BC250" s="57"/>
      <c r="BD250" s="57"/>
      <c r="BE250" s="57"/>
      <c r="BF250" s="57"/>
      <c r="BG250" s="57"/>
      <c r="BH250" s="57"/>
      <c r="BI250" s="57"/>
      <c r="BJ250" s="57"/>
      <c r="BK250" s="57"/>
      <c r="BL250" s="57"/>
      <c r="BM250" s="57"/>
      <c r="BN250" s="57"/>
      <c r="BO250" s="57"/>
      <c r="BP250" s="57"/>
      <c r="BQ250" s="57"/>
      <c r="BR250" s="57"/>
      <c r="BS250" s="57"/>
      <c r="BT250" s="57"/>
      <c r="BU250" s="57"/>
      <c r="BV250" s="57"/>
      <c r="BW250" s="57"/>
      <c r="BX250" s="57"/>
      <c r="BY250" s="57"/>
      <c r="BZ250" s="57"/>
      <c r="CA250" s="57"/>
      <c r="CB250" s="57"/>
      <c r="CC250" s="57"/>
      <c r="CD250" s="57"/>
      <c r="CE250" s="57"/>
      <c r="CF250" s="57"/>
      <c r="CG250" s="57"/>
      <c r="CH250" s="57"/>
      <c r="CI250" s="57"/>
      <c r="CJ250" s="57"/>
      <c r="CK250" s="57"/>
      <c r="CL250" s="57"/>
      <c r="CM250" s="57"/>
      <c r="CN250" s="57"/>
      <c r="CO250" s="57"/>
      <c r="CP250" s="57"/>
      <c r="CQ250" s="57"/>
      <c r="CR250" s="57"/>
      <c r="CS250" s="57"/>
      <c r="CT250" s="57"/>
      <c r="CU250" s="57"/>
      <c r="CV250" s="57"/>
      <c r="CW250" s="57"/>
      <c r="CX250" s="57"/>
      <c r="CY250" s="57"/>
      <c r="CZ250" s="57"/>
      <c r="DA250" s="57"/>
      <c r="DB250" s="57"/>
      <c r="DC250" s="57"/>
      <c r="DD250" s="57"/>
      <c r="DE250" s="57"/>
      <c r="DF250" s="57"/>
      <c r="DG250" s="57"/>
      <c r="DH250" s="57"/>
      <c r="DI250" s="57"/>
      <c r="DJ250" s="57"/>
      <c r="DK250" s="57"/>
      <c r="DL250" s="57"/>
      <c r="DM250" s="57"/>
      <c r="DN250" s="57"/>
      <c r="DO250" s="57"/>
      <c r="DP250" s="57"/>
      <c r="DQ250" s="57"/>
      <c r="DR250" s="57"/>
      <c r="DS250" s="57"/>
      <c r="DT250" s="57"/>
      <c r="DU250" s="57"/>
      <c r="DV250" s="57"/>
      <c r="DW250" s="57"/>
      <c r="DX250" s="57"/>
      <c r="DY250" s="57"/>
    </row>
    <row r="251" spans="1:129">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c r="BA251" s="57"/>
      <c r="BB251" s="57"/>
      <c r="BC251" s="57"/>
      <c r="BD251" s="57"/>
      <c r="BE251" s="57"/>
      <c r="BF251" s="57"/>
      <c r="BG251" s="57"/>
      <c r="BH251" s="57"/>
      <c r="BI251" s="57"/>
      <c r="BJ251" s="57"/>
      <c r="BK251" s="57"/>
      <c r="BL251" s="57"/>
      <c r="BM251" s="57"/>
      <c r="BN251" s="57"/>
      <c r="BO251" s="57"/>
      <c r="BP251" s="57"/>
      <c r="BQ251" s="57"/>
      <c r="BR251" s="57"/>
      <c r="BS251" s="57"/>
      <c r="BT251" s="57"/>
      <c r="BU251" s="57"/>
      <c r="BV251" s="57"/>
      <c r="BW251" s="57"/>
      <c r="BX251" s="57"/>
      <c r="BY251" s="57"/>
      <c r="BZ251" s="57"/>
      <c r="CA251" s="57"/>
      <c r="CB251" s="57"/>
      <c r="CC251" s="57"/>
      <c r="CD251" s="57"/>
      <c r="CE251" s="57"/>
      <c r="CF251" s="57"/>
      <c r="CG251" s="57"/>
      <c r="CH251" s="57"/>
      <c r="CI251" s="57"/>
      <c r="CJ251" s="57"/>
      <c r="CK251" s="57"/>
      <c r="CL251" s="57"/>
      <c r="CM251" s="57"/>
      <c r="CN251" s="57"/>
      <c r="CO251" s="57"/>
      <c r="CP251" s="57"/>
      <c r="CQ251" s="57"/>
      <c r="CR251" s="57"/>
      <c r="CS251" s="57"/>
      <c r="CT251" s="57"/>
      <c r="CU251" s="57"/>
      <c r="CV251" s="57"/>
      <c r="CW251" s="57"/>
      <c r="CX251" s="57"/>
      <c r="CY251" s="57"/>
      <c r="CZ251" s="57"/>
      <c r="DA251" s="57"/>
      <c r="DB251" s="57"/>
      <c r="DC251" s="57"/>
      <c r="DD251" s="57"/>
      <c r="DE251" s="57"/>
      <c r="DF251" s="57"/>
      <c r="DG251" s="57"/>
      <c r="DH251" s="57"/>
      <c r="DI251" s="57"/>
      <c r="DJ251" s="57"/>
      <c r="DK251" s="57"/>
      <c r="DL251" s="57"/>
      <c r="DM251" s="57"/>
      <c r="DN251" s="57"/>
      <c r="DO251" s="57"/>
      <c r="DP251" s="57"/>
      <c r="DQ251" s="57"/>
      <c r="DR251" s="57"/>
      <c r="DS251" s="57"/>
      <c r="DT251" s="57"/>
      <c r="DU251" s="57"/>
      <c r="DV251" s="57"/>
      <c r="DW251" s="57"/>
      <c r="DX251" s="57"/>
      <c r="DY251" s="57"/>
    </row>
    <row r="252" spans="1:129">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57"/>
      <c r="BN252" s="57"/>
      <c r="BO252" s="57"/>
      <c r="BP252" s="57"/>
      <c r="BQ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57"/>
      <c r="CS252" s="57"/>
      <c r="CT252" s="57"/>
      <c r="CU252" s="57"/>
      <c r="CV252" s="57"/>
      <c r="CW252" s="57"/>
      <c r="CX252" s="57"/>
      <c r="CY252" s="57"/>
      <c r="CZ252" s="57"/>
      <c r="DA252" s="57"/>
      <c r="DB252" s="57"/>
      <c r="DC252" s="57"/>
      <c r="DD252" s="57"/>
      <c r="DE252" s="57"/>
      <c r="DF252" s="57"/>
      <c r="DG252" s="57"/>
      <c r="DH252" s="57"/>
      <c r="DI252" s="57"/>
      <c r="DJ252" s="57"/>
      <c r="DK252" s="57"/>
      <c r="DL252" s="57"/>
      <c r="DM252" s="57"/>
      <c r="DN252" s="57"/>
      <c r="DO252" s="57"/>
      <c r="DP252" s="57"/>
      <c r="DQ252" s="57"/>
      <c r="DR252" s="57"/>
      <c r="DS252" s="57"/>
      <c r="DT252" s="57"/>
      <c r="DU252" s="57"/>
      <c r="DV252" s="57"/>
      <c r="DW252" s="57"/>
      <c r="DX252" s="57"/>
      <c r="DY252" s="57"/>
    </row>
    <row r="253" spans="1:129">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c r="AM253" s="57"/>
      <c r="AN253" s="57"/>
      <c r="AO253" s="57"/>
      <c r="AP253" s="57"/>
      <c r="AQ253" s="57"/>
      <c r="AR253" s="57"/>
      <c r="AS253" s="57"/>
      <c r="AT253" s="57"/>
      <c r="AU253" s="57"/>
      <c r="AV253" s="57"/>
      <c r="AW253" s="57"/>
      <c r="AX253" s="57"/>
      <c r="AY253" s="57"/>
      <c r="AZ253" s="57"/>
      <c r="BA253" s="57"/>
      <c r="BB253" s="57"/>
      <c r="BC253" s="57"/>
      <c r="BD253" s="57"/>
      <c r="BE253" s="57"/>
      <c r="BF253" s="57"/>
      <c r="BG253" s="57"/>
      <c r="BH253" s="57"/>
      <c r="BI253" s="57"/>
      <c r="BJ253" s="57"/>
      <c r="BK253" s="57"/>
      <c r="BL253" s="57"/>
      <c r="BM253" s="57"/>
      <c r="BN253" s="57"/>
      <c r="BO253" s="57"/>
      <c r="BP253" s="57"/>
      <c r="BQ253" s="57"/>
      <c r="BR253" s="57"/>
      <c r="BS253" s="57"/>
      <c r="BT253" s="57"/>
      <c r="BU253" s="57"/>
      <c r="BV253" s="57"/>
      <c r="BW253" s="57"/>
      <c r="BX253" s="57"/>
      <c r="BY253" s="57"/>
      <c r="BZ253" s="57"/>
      <c r="CA253" s="57"/>
      <c r="CB253" s="57"/>
      <c r="CC253" s="57"/>
      <c r="CD253" s="57"/>
      <c r="CE253" s="57"/>
      <c r="CF253" s="57"/>
      <c r="CG253" s="57"/>
      <c r="CH253" s="57"/>
      <c r="CI253" s="57"/>
      <c r="CJ253" s="57"/>
      <c r="CK253" s="57"/>
      <c r="CL253" s="57"/>
      <c r="CM253" s="57"/>
      <c r="CN253" s="57"/>
      <c r="CO253" s="57"/>
      <c r="CP253" s="57"/>
      <c r="CQ253" s="57"/>
      <c r="CR253" s="57"/>
      <c r="CS253" s="57"/>
      <c r="CT253" s="57"/>
      <c r="CU253" s="57"/>
      <c r="CV253" s="57"/>
      <c r="CW253" s="57"/>
      <c r="CX253" s="57"/>
      <c r="CY253" s="57"/>
      <c r="CZ253" s="57"/>
      <c r="DA253" s="57"/>
      <c r="DB253" s="57"/>
      <c r="DC253" s="57"/>
      <c r="DD253" s="57"/>
      <c r="DE253" s="57"/>
      <c r="DF253" s="57"/>
      <c r="DG253" s="57"/>
      <c r="DH253" s="57"/>
      <c r="DI253" s="57"/>
      <c r="DJ253" s="57"/>
      <c r="DK253" s="57"/>
      <c r="DL253" s="57"/>
      <c r="DM253" s="57"/>
      <c r="DN253" s="57"/>
      <c r="DO253" s="57"/>
      <c r="DP253" s="57"/>
      <c r="DQ253" s="57"/>
      <c r="DR253" s="57"/>
      <c r="DS253" s="57"/>
      <c r="DT253" s="57"/>
      <c r="DU253" s="57"/>
      <c r="DV253" s="57"/>
      <c r="DW253" s="57"/>
      <c r="DX253" s="57"/>
      <c r="DY253" s="57"/>
    </row>
    <row r="254" spans="1:129">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c r="BA254" s="57"/>
      <c r="BB254" s="57"/>
      <c r="BC254" s="57"/>
      <c r="BD254" s="57"/>
      <c r="BE254" s="57"/>
      <c r="BF254" s="57"/>
      <c r="BG254" s="57"/>
      <c r="BH254" s="57"/>
      <c r="BI254" s="57"/>
      <c r="BJ254" s="57"/>
      <c r="BK254" s="57"/>
      <c r="BL254" s="57"/>
      <c r="BM254" s="57"/>
      <c r="BN254" s="57"/>
      <c r="BO254" s="57"/>
      <c r="BP254" s="57"/>
      <c r="BQ254" s="57"/>
      <c r="BR254" s="57"/>
      <c r="BS254" s="57"/>
      <c r="BT254" s="57"/>
      <c r="BU254" s="57"/>
      <c r="BV254" s="57"/>
      <c r="BW254" s="57"/>
      <c r="BX254" s="57"/>
      <c r="BY254" s="57"/>
      <c r="BZ254" s="57"/>
      <c r="CA254" s="57"/>
      <c r="CB254" s="57"/>
      <c r="CC254" s="57"/>
      <c r="CD254" s="57"/>
      <c r="CE254" s="57"/>
      <c r="CF254" s="57"/>
      <c r="CG254" s="57"/>
      <c r="CH254" s="57"/>
      <c r="CI254" s="57"/>
      <c r="CJ254" s="57"/>
      <c r="CK254" s="57"/>
      <c r="CL254" s="57"/>
      <c r="CM254" s="57"/>
      <c r="CN254" s="57"/>
      <c r="CO254" s="57"/>
      <c r="CP254" s="57"/>
      <c r="CQ254" s="57"/>
      <c r="CR254" s="57"/>
      <c r="CS254" s="57"/>
      <c r="CT254" s="57"/>
      <c r="CU254" s="57"/>
      <c r="CV254" s="57"/>
      <c r="CW254" s="57"/>
      <c r="CX254" s="57"/>
      <c r="CY254" s="57"/>
      <c r="CZ254" s="57"/>
      <c r="DA254" s="57"/>
      <c r="DB254" s="57"/>
      <c r="DC254" s="57"/>
      <c r="DD254" s="57"/>
      <c r="DE254" s="57"/>
      <c r="DF254" s="57"/>
      <c r="DG254" s="57"/>
      <c r="DH254" s="57"/>
      <c r="DI254" s="57"/>
      <c r="DJ254" s="57"/>
      <c r="DK254" s="57"/>
      <c r="DL254" s="57"/>
      <c r="DM254" s="57"/>
      <c r="DN254" s="57"/>
      <c r="DO254" s="57"/>
      <c r="DP254" s="57"/>
      <c r="DQ254" s="57"/>
      <c r="DR254" s="57"/>
      <c r="DS254" s="57"/>
      <c r="DT254" s="57"/>
      <c r="DU254" s="57"/>
      <c r="DV254" s="57"/>
      <c r="DW254" s="57"/>
      <c r="DX254" s="57"/>
      <c r="DY254" s="57"/>
    </row>
    <row r="255" spans="1:129">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57"/>
      <c r="BL255" s="57"/>
      <c r="BM255" s="57"/>
      <c r="BN255" s="57"/>
      <c r="BO255" s="57"/>
      <c r="BP255" s="57"/>
      <c r="BQ255" s="57"/>
      <c r="BR255" s="57"/>
      <c r="BS255" s="57"/>
      <c r="BT255" s="57"/>
      <c r="BU255" s="57"/>
      <c r="BV255" s="57"/>
      <c r="BW255" s="57"/>
      <c r="BX255" s="57"/>
      <c r="BY255" s="57"/>
      <c r="BZ255" s="57"/>
      <c r="CA255" s="57"/>
      <c r="CB255" s="57"/>
      <c r="CC255" s="57"/>
      <c r="CD255" s="57"/>
      <c r="CE255" s="57"/>
      <c r="CF255" s="57"/>
      <c r="CG255" s="57"/>
      <c r="CH255" s="57"/>
      <c r="CI255" s="57"/>
      <c r="CJ255" s="57"/>
      <c r="CK255" s="57"/>
      <c r="CL255" s="57"/>
      <c r="CM255" s="57"/>
      <c r="CN255" s="57"/>
      <c r="CO255" s="57"/>
      <c r="CP255" s="57"/>
      <c r="CQ255" s="57"/>
      <c r="CR255" s="57"/>
      <c r="CS255" s="57"/>
      <c r="CT255" s="57"/>
      <c r="CU255" s="57"/>
      <c r="CV255" s="57"/>
      <c r="CW255" s="57"/>
      <c r="CX255" s="57"/>
      <c r="CY255" s="57"/>
      <c r="CZ255" s="57"/>
      <c r="DA255" s="57"/>
      <c r="DB255" s="57"/>
      <c r="DC255" s="57"/>
      <c r="DD255" s="57"/>
      <c r="DE255" s="57"/>
      <c r="DF255" s="57"/>
      <c r="DG255" s="57"/>
      <c r="DH255" s="57"/>
      <c r="DI255" s="57"/>
      <c r="DJ255" s="57"/>
      <c r="DK255" s="57"/>
      <c r="DL255" s="57"/>
      <c r="DM255" s="57"/>
      <c r="DN255" s="57"/>
      <c r="DO255" s="57"/>
      <c r="DP255" s="57"/>
      <c r="DQ255" s="57"/>
      <c r="DR255" s="57"/>
      <c r="DS255" s="57"/>
      <c r="DT255" s="57"/>
      <c r="DU255" s="57"/>
      <c r="DV255" s="57"/>
      <c r="DW255" s="57"/>
      <c r="DX255" s="57"/>
      <c r="DY255" s="57"/>
    </row>
    <row r="256" spans="1:129">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c r="AU256" s="57"/>
      <c r="AV256" s="57"/>
      <c r="AW256" s="57"/>
      <c r="AX256" s="57"/>
      <c r="AY256" s="57"/>
      <c r="AZ256" s="57"/>
      <c r="BA256" s="57"/>
      <c r="BB256" s="57"/>
      <c r="BC256" s="57"/>
      <c r="BD256" s="57"/>
      <c r="BE256" s="57"/>
      <c r="BF256" s="57"/>
      <c r="BG256" s="57"/>
      <c r="BH256" s="57"/>
      <c r="BI256" s="57"/>
      <c r="BJ256" s="57"/>
      <c r="BK256" s="57"/>
      <c r="BL256" s="57"/>
      <c r="BM256" s="57"/>
      <c r="BN256" s="57"/>
      <c r="BO256" s="57"/>
      <c r="BP256" s="57"/>
      <c r="BQ256" s="57"/>
      <c r="BR256" s="57"/>
      <c r="BS256" s="57"/>
      <c r="BT256" s="57"/>
      <c r="BU256" s="57"/>
      <c r="BV256" s="57"/>
      <c r="BW256" s="57"/>
      <c r="BX256" s="57"/>
      <c r="BY256" s="57"/>
      <c r="BZ256" s="57"/>
      <c r="CA256" s="57"/>
      <c r="CB256" s="57"/>
      <c r="CC256" s="57"/>
      <c r="CD256" s="57"/>
      <c r="CE256" s="57"/>
      <c r="CF256" s="57"/>
      <c r="CG256" s="57"/>
      <c r="CH256" s="57"/>
      <c r="CI256" s="57"/>
      <c r="CJ256" s="57"/>
      <c r="CK256" s="57"/>
      <c r="CL256" s="57"/>
      <c r="CM256" s="57"/>
      <c r="CN256" s="57"/>
      <c r="CO256" s="57"/>
      <c r="CP256" s="57"/>
      <c r="CQ256" s="57"/>
      <c r="CR256" s="57"/>
      <c r="CS256" s="57"/>
      <c r="CT256" s="57"/>
      <c r="CU256" s="57"/>
      <c r="CV256" s="57"/>
      <c r="CW256" s="57"/>
      <c r="CX256" s="57"/>
      <c r="CY256" s="57"/>
      <c r="CZ256" s="57"/>
      <c r="DA256" s="57"/>
      <c r="DB256" s="57"/>
      <c r="DC256" s="57"/>
      <c r="DD256" s="57"/>
      <c r="DE256" s="57"/>
      <c r="DF256" s="57"/>
      <c r="DG256" s="57"/>
      <c r="DH256" s="57"/>
      <c r="DI256" s="57"/>
      <c r="DJ256" s="57"/>
      <c r="DK256" s="57"/>
      <c r="DL256" s="57"/>
      <c r="DM256" s="57"/>
      <c r="DN256" s="57"/>
      <c r="DO256" s="57"/>
      <c r="DP256" s="57"/>
      <c r="DQ256" s="57"/>
      <c r="DR256" s="57"/>
      <c r="DS256" s="57"/>
      <c r="DT256" s="57"/>
      <c r="DU256" s="57"/>
      <c r="DV256" s="57"/>
      <c r="DW256" s="57"/>
      <c r="DX256" s="57"/>
      <c r="DY256" s="57"/>
    </row>
    <row r="257" spans="1:129">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c r="AM257" s="57"/>
      <c r="AN257" s="57"/>
      <c r="AO257" s="57"/>
      <c r="AP257" s="57"/>
      <c r="AQ257" s="57"/>
      <c r="AR257" s="57"/>
      <c r="AS257" s="57"/>
      <c r="AT257" s="57"/>
      <c r="AU257" s="57"/>
      <c r="AV257" s="57"/>
      <c r="AW257" s="57"/>
      <c r="AX257" s="57"/>
      <c r="AY257" s="57"/>
      <c r="AZ257" s="57"/>
      <c r="BA257" s="57"/>
      <c r="BB257" s="57"/>
      <c r="BC257" s="57"/>
      <c r="BD257" s="57"/>
      <c r="BE257" s="57"/>
      <c r="BF257" s="57"/>
      <c r="BG257" s="57"/>
      <c r="BH257" s="57"/>
      <c r="BI257" s="57"/>
      <c r="BJ257" s="57"/>
      <c r="BK257" s="57"/>
      <c r="BL257" s="57"/>
      <c r="BM257" s="57"/>
      <c r="BN257" s="57"/>
      <c r="BO257" s="57"/>
      <c r="BP257" s="57"/>
      <c r="BQ257" s="57"/>
      <c r="BR257" s="57"/>
      <c r="BS257" s="57"/>
      <c r="BT257" s="57"/>
      <c r="BU257" s="57"/>
      <c r="BV257" s="57"/>
      <c r="BW257" s="57"/>
      <c r="BX257" s="57"/>
      <c r="BY257" s="57"/>
      <c r="BZ257" s="57"/>
      <c r="CA257" s="57"/>
      <c r="CB257" s="57"/>
      <c r="CC257" s="57"/>
      <c r="CD257" s="57"/>
      <c r="CE257" s="57"/>
      <c r="CF257" s="57"/>
      <c r="CG257" s="57"/>
      <c r="CH257" s="57"/>
      <c r="CI257" s="57"/>
      <c r="CJ257" s="57"/>
      <c r="CK257" s="57"/>
      <c r="CL257" s="57"/>
      <c r="CM257" s="57"/>
      <c r="CN257" s="57"/>
      <c r="CO257" s="57"/>
      <c r="CP257" s="57"/>
      <c r="CQ257" s="57"/>
      <c r="CR257" s="57"/>
      <c r="CS257" s="57"/>
      <c r="CT257" s="57"/>
      <c r="CU257" s="57"/>
      <c r="CV257" s="57"/>
      <c r="CW257" s="57"/>
      <c r="CX257" s="57"/>
      <c r="CY257" s="57"/>
      <c r="CZ257" s="57"/>
      <c r="DA257" s="57"/>
      <c r="DB257" s="57"/>
      <c r="DC257" s="57"/>
      <c r="DD257" s="57"/>
      <c r="DE257" s="57"/>
      <c r="DF257" s="57"/>
      <c r="DG257" s="57"/>
      <c r="DH257" s="57"/>
      <c r="DI257" s="57"/>
      <c r="DJ257" s="57"/>
      <c r="DK257" s="57"/>
      <c r="DL257" s="57"/>
      <c r="DM257" s="57"/>
      <c r="DN257" s="57"/>
      <c r="DO257" s="57"/>
      <c r="DP257" s="57"/>
      <c r="DQ257" s="57"/>
      <c r="DR257" s="57"/>
      <c r="DS257" s="57"/>
      <c r="DT257" s="57"/>
      <c r="DU257" s="57"/>
      <c r="DV257" s="57"/>
      <c r="DW257" s="57"/>
      <c r="DX257" s="57"/>
      <c r="DY257" s="57"/>
    </row>
    <row r="258" spans="1:129">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57"/>
      <c r="BA258" s="57"/>
      <c r="BB258" s="57"/>
      <c r="BC258" s="57"/>
      <c r="BD258" s="57"/>
      <c r="BE258" s="57"/>
      <c r="BF258" s="57"/>
      <c r="BG258" s="57"/>
      <c r="BH258" s="57"/>
      <c r="BI258" s="57"/>
      <c r="BJ258" s="57"/>
      <c r="BK258" s="57"/>
      <c r="BL258" s="57"/>
      <c r="BM258" s="57"/>
      <c r="BN258" s="57"/>
      <c r="BO258" s="57"/>
      <c r="BP258" s="57"/>
      <c r="BQ258" s="57"/>
      <c r="BR258" s="57"/>
      <c r="BS258" s="57"/>
      <c r="BT258" s="57"/>
      <c r="BU258" s="57"/>
      <c r="BV258" s="57"/>
      <c r="BW258" s="57"/>
      <c r="BX258" s="57"/>
      <c r="BY258" s="57"/>
      <c r="BZ258" s="57"/>
      <c r="CA258" s="57"/>
      <c r="CB258" s="57"/>
      <c r="CC258" s="57"/>
      <c r="CD258" s="57"/>
      <c r="CE258" s="57"/>
      <c r="CF258" s="57"/>
      <c r="CG258" s="57"/>
      <c r="CH258" s="57"/>
      <c r="CI258" s="57"/>
      <c r="CJ258" s="57"/>
      <c r="CK258" s="57"/>
      <c r="CL258" s="57"/>
      <c r="CM258" s="57"/>
      <c r="CN258" s="57"/>
      <c r="CO258" s="57"/>
      <c r="CP258" s="57"/>
      <c r="CQ258" s="57"/>
      <c r="CR258" s="57"/>
      <c r="CS258" s="57"/>
      <c r="CT258" s="57"/>
      <c r="CU258" s="57"/>
      <c r="CV258" s="57"/>
      <c r="CW258" s="57"/>
      <c r="CX258" s="57"/>
      <c r="CY258" s="57"/>
      <c r="CZ258" s="57"/>
      <c r="DA258" s="57"/>
      <c r="DB258" s="57"/>
      <c r="DC258" s="57"/>
      <c r="DD258" s="57"/>
      <c r="DE258" s="57"/>
      <c r="DF258" s="57"/>
      <c r="DG258" s="57"/>
      <c r="DH258" s="57"/>
      <c r="DI258" s="57"/>
      <c r="DJ258" s="57"/>
      <c r="DK258" s="57"/>
      <c r="DL258" s="57"/>
      <c r="DM258" s="57"/>
      <c r="DN258" s="57"/>
      <c r="DO258" s="57"/>
      <c r="DP258" s="57"/>
      <c r="DQ258" s="57"/>
      <c r="DR258" s="57"/>
      <c r="DS258" s="57"/>
      <c r="DT258" s="57"/>
      <c r="DU258" s="57"/>
      <c r="DV258" s="57"/>
      <c r="DW258" s="57"/>
      <c r="DX258" s="57"/>
      <c r="DY258" s="57"/>
    </row>
    <row r="259" spans="1:129">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c r="AM259" s="57"/>
      <c r="AN259" s="57"/>
      <c r="AO259" s="57"/>
      <c r="AP259" s="57"/>
      <c r="AQ259" s="57"/>
      <c r="AR259" s="57"/>
      <c r="AS259" s="57"/>
      <c r="AT259" s="57"/>
      <c r="AU259" s="57"/>
      <c r="AV259" s="57"/>
      <c r="AW259" s="57"/>
      <c r="AX259" s="57"/>
      <c r="AY259" s="57"/>
      <c r="AZ259" s="57"/>
      <c r="BA259" s="57"/>
      <c r="BB259" s="57"/>
      <c r="BC259" s="57"/>
      <c r="BD259" s="57"/>
      <c r="BE259" s="57"/>
      <c r="BF259" s="57"/>
      <c r="BG259" s="57"/>
      <c r="BH259" s="57"/>
      <c r="BI259" s="57"/>
      <c r="BJ259" s="57"/>
      <c r="BK259" s="57"/>
      <c r="BL259" s="57"/>
      <c r="BM259" s="57"/>
      <c r="BN259" s="57"/>
      <c r="BO259" s="57"/>
      <c r="BP259" s="57"/>
      <c r="BQ259" s="57"/>
      <c r="BR259" s="57"/>
      <c r="BS259" s="57"/>
      <c r="BT259" s="57"/>
      <c r="BU259" s="57"/>
      <c r="BV259" s="57"/>
      <c r="BW259" s="57"/>
      <c r="BX259" s="57"/>
      <c r="BY259" s="57"/>
      <c r="BZ259" s="57"/>
      <c r="CA259" s="57"/>
      <c r="CB259" s="57"/>
      <c r="CC259" s="57"/>
      <c r="CD259" s="57"/>
      <c r="CE259" s="57"/>
      <c r="CF259" s="57"/>
      <c r="CG259" s="57"/>
      <c r="CH259" s="57"/>
      <c r="CI259" s="57"/>
      <c r="CJ259" s="57"/>
      <c r="CK259" s="57"/>
      <c r="CL259" s="57"/>
      <c r="CM259" s="57"/>
      <c r="CN259" s="57"/>
      <c r="CO259" s="57"/>
      <c r="CP259" s="57"/>
      <c r="CQ259" s="57"/>
      <c r="CR259" s="57"/>
      <c r="CS259" s="57"/>
      <c r="CT259" s="57"/>
      <c r="CU259" s="57"/>
      <c r="CV259" s="57"/>
      <c r="CW259" s="57"/>
      <c r="CX259" s="57"/>
      <c r="CY259" s="57"/>
      <c r="CZ259" s="57"/>
      <c r="DA259" s="57"/>
      <c r="DB259" s="57"/>
      <c r="DC259" s="57"/>
      <c r="DD259" s="57"/>
      <c r="DE259" s="57"/>
      <c r="DF259" s="57"/>
      <c r="DG259" s="57"/>
      <c r="DH259" s="57"/>
      <c r="DI259" s="57"/>
      <c r="DJ259" s="57"/>
      <c r="DK259" s="57"/>
      <c r="DL259" s="57"/>
      <c r="DM259" s="57"/>
      <c r="DN259" s="57"/>
      <c r="DO259" s="57"/>
      <c r="DP259" s="57"/>
      <c r="DQ259" s="57"/>
      <c r="DR259" s="57"/>
      <c r="DS259" s="57"/>
      <c r="DT259" s="57"/>
      <c r="DU259" s="57"/>
      <c r="DV259" s="57"/>
      <c r="DW259" s="57"/>
      <c r="DX259" s="57"/>
      <c r="DY259" s="57"/>
    </row>
    <row r="260" spans="1:129">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c r="BC260" s="57"/>
      <c r="BD260" s="57"/>
      <c r="BE260" s="57"/>
      <c r="BF260" s="57"/>
      <c r="BG260" s="57"/>
      <c r="BH260" s="57"/>
      <c r="BI260" s="57"/>
      <c r="BJ260" s="57"/>
      <c r="BK260" s="57"/>
      <c r="BL260" s="57"/>
      <c r="BM260" s="57"/>
      <c r="BN260" s="57"/>
      <c r="BO260" s="57"/>
      <c r="BP260" s="57"/>
      <c r="BQ260" s="57"/>
      <c r="BR260" s="57"/>
      <c r="BS260" s="57"/>
      <c r="BT260" s="57"/>
      <c r="BU260" s="57"/>
      <c r="BV260" s="57"/>
      <c r="BW260" s="57"/>
      <c r="BX260" s="57"/>
      <c r="BY260" s="57"/>
      <c r="BZ260" s="57"/>
      <c r="CA260" s="57"/>
      <c r="CB260" s="57"/>
      <c r="CC260" s="57"/>
      <c r="CD260" s="57"/>
      <c r="CE260" s="57"/>
      <c r="CF260" s="57"/>
      <c r="CG260" s="57"/>
      <c r="CH260" s="57"/>
      <c r="CI260" s="57"/>
      <c r="CJ260" s="57"/>
      <c r="CK260" s="57"/>
      <c r="CL260" s="57"/>
      <c r="CM260" s="57"/>
      <c r="CN260" s="57"/>
      <c r="CO260" s="57"/>
      <c r="CP260" s="57"/>
      <c r="CQ260" s="57"/>
      <c r="CR260" s="57"/>
      <c r="CS260" s="57"/>
      <c r="CT260" s="57"/>
      <c r="CU260" s="57"/>
      <c r="CV260" s="57"/>
      <c r="CW260" s="57"/>
      <c r="CX260" s="57"/>
      <c r="CY260" s="57"/>
      <c r="CZ260" s="57"/>
      <c r="DA260" s="57"/>
      <c r="DB260" s="57"/>
      <c r="DC260" s="57"/>
      <c r="DD260" s="57"/>
      <c r="DE260" s="57"/>
      <c r="DF260" s="57"/>
      <c r="DG260" s="57"/>
      <c r="DH260" s="57"/>
      <c r="DI260" s="57"/>
      <c r="DJ260" s="57"/>
      <c r="DK260" s="57"/>
      <c r="DL260" s="57"/>
      <c r="DM260" s="57"/>
      <c r="DN260" s="57"/>
      <c r="DO260" s="57"/>
      <c r="DP260" s="57"/>
      <c r="DQ260" s="57"/>
      <c r="DR260" s="57"/>
      <c r="DS260" s="57"/>
      <c r="DT260" s="57"/>
      <c r="DU260" s="57"/>
      <c r="DV260" s="57"/>
      <c r="DW260" s="57"/>
      <c r="DX260" s="57"/>
      <c r="DY260" s="57"/>
    </row>
    <row r="261" spans="1:129">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c r="BD261" s="57"/>
      <c r="BE261" s="57"/>
      <c r="BF261" s="57"/>
      <c r="BG261" s="57"/>
      <c r="BH261" s="57"/>
      <c r="BI261" s="57"/>
      <c r="BJ261" s="57"/>
      <c r="BK261" s="57"/>
      <c r="BL261" s="57"/>
      <c r="BM261" s="57"/>
      <c r="BN261" s="57"/>
      <c r="BO261" s="57"/>
      <c r="BP261" s="57"/>
      <c r="BQ261" s="57"/>
      <c r="BR261" s="57"/>
      <c r="BS261" s="57"/>
      <c r="BT261" s="57"/>
      <c r="BU261" s="57"/>
      <c r="BV261" s="57"/>
      <c r="BW261" s="57"/>
      <c r="BX261" s="57"/>
      <c r="BY261" s="57"/>
      <c r="BZ261" s="57"/>
      <c r="CA261" s="57"/>
      <c r="CB261" s="57"/>
      <c r="CC261" s="57"/>
      <c r="CD261" s="57"/>
      <c r="CE261" s="57"/>
      <c r="CF261" s="57"/>
      <c r="CG261" s="57"/>
      <c r="CH261" s="57"/>
      <c r="CI261" s="57"/>
      <c r="CJ261" s="57"/>
      <c r="CK261" s="57"/>
      <c r="CL261" s="57"/>
      <c r="CM261" s="57"/>
      <c r="CN261" s="57"/>
      <c r="CO261" s="57"/>
      <c r="CP261" s="57"/>
      <c r="CQ261" s="57"/>
      <c r="CR261" s="57"/>
      <c r="CS261" s="57"/>
      <c r="CT261" s="57"/>
      <c r="CU261" s="57"/>
      <c r="CV261" s="57"/>
      <c r="CW261" s="57"/>
      <c r="CX261" s="57"/>
      <c r="CY261" s="57"/>
      <c r="CZ261" s="57"/>
      <c r="DA261" s="57"/>
      <c r="DB261" s="57"/>
      <c r="DC261" s="57"/>
      <c r="DD261" s="57"/>
      <c r="DE261" s="57"/>
      <c r="DF261" s="57"/>
      <c r="DG261" s="57"/>
      <c r="DH261" s="57"/>
      <c r="DI261" s="57"/>
      <c r="DJ261" s="57"/>
      <c r="DK261" s="57"/>
      <c r="DL261" s="57"/>
      <c r="DM261" s="57"/>
      <c r="DN261" s="57"/>
      <c r="DO261" s="57"/>
      <c r="DP261" s="57"/>
      <c r="DQ261" s="57"/>
      <c r="DR261" s="57"/>
      <c r="DS261" s="57"/>
      <c r="DT261" s="57"/>
      <c r="DU261" s="57"/>
      <c r="DV261" s="57"/>
      <c r="DW261" s="57"/>
      <c r="DX261" s="57"/>
      <c r="DY261" s="57"/>
    </row>
    <row r="262" spans="1:129">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c r="BM262" s="57"/>
      <c r="BN262" s="57"/>
      <c r="BO262" s="57"/>
      <c r="BP262" s="57"/>
      <c r="BQ262" s="57"/>
      <c r="BR262" s="57"/>
      <c r="BS262" s="57"/>
      <c r="BT262" s="57"/>
      <c r="BU262" s="57"/>
      <c r="BV262" s="57"/>
      <c r="BW262" s="57"/>
      <c r="BX262" s="57"/>
      <c r="BY262" s="57"/>
      <c r="BZ262" s="57"/>
      <c r="CA262" s="57"/>
      <c r="CB262" s="57"/>
      <c r="CC262" s="57"/>
      <c r="CD262" s="57"/>
      <c r="CE262" s="57"/>
      <c r="CF262" s="57"/>
      <c r="CG262" s="57"/>
      <c r="CH262" s="57"/>
      <c r="CI262" s="57"/>
      <c r="CJ262" s="57"/>
      <c r="CK262" s="57"/>
      <c r="CL262" s="57"/>
      <c r="CM262" s="57"/>
      <c r="CN262" s="57"/>
      <c r="CO262" s="57"/>
      <c r="CP262" s="57"/>
      <c r="CQ262" s="57"/>
      <c r="CR262" s="57"/>
      <c r="CS262" s="57"/>
      <c r="CT262" s="57"/>
      <c r="CU262" s="57"/>
      <c r="CV262" s="57"/>
      <c r="CW262" s="57"/>
      <c r="CX262" s="57"/>
      <c r="CY262" s="57"/>
      <c r="CZ262" s="57"/>
      <c r="DA262" s="57"/>
      <c r="DB262" s="57"/>
      <c r="DC262" s="57"/>
      <c r="DD262" s="57"/>
      <c r="DE262" s="57"/>
      <c r="DF262" s="57"/>
      <c r="DG262" s="57"/>
      <c r="DH262" s="57"/>
      <c r="DI262" s="57"/>
      <c r="DJ262" s="57"/>
      <c r="DK262" s="57"/>
      <c r="DL262" s="57"/>
      <c r="DM262" s="57"/>
      <c r="DN262" s="57"/>
      <c r="DO262" s="57"/>
      <c r="DP262" s="57"/>
      <c r="DQ262" s="57"/>
      <c r="DR262" s="57"/>
      <c r="DS262" s="57"/>
      <c r="DT262" s="57"/>
      <c r="DU262" s="57"/>
      <c r="DV262" s="57"/>
      <c r="DW262" s="57"/>
      <c r="DX262" s="57"/>
      <c r="DY262" s="57"/>
    </row>
    <row r="263" spans="1:129">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7"/>
      <c r="BS263" s="57"/>
      <c r="BT263" s="57"/>
      <c r="BU263" s="57"/>
      <c r="BV263" s="57"/>
      <c r="BW263" s="57"/>
      <c r="BX263" s="57"/>
      <c r="BY263" s="57"/>
      <c r="BZ263" s="57"/>
      <c r="CA263" s="57"/>
      <c r="CB263" s="57"/>
      <c r="CC263" s="57"/>
      <c r="CD263" s="57"/>
      <c r="CE263" s="57"/>
      <c r="CF263" s="57"/>
      <c r="CG263" s="57"/>
      <c r="CH263" s="57"/>
      <c r="CI263" s="57"/>
      <c r="CJ263" s="57"/>
      <c r="CK263" s="57"/>
      <c r="CL263" s="57"/>
      <c r="CM263" s="57"/>
      <c r="CN263" s="57"/>
      <c r="CO263" s="57"/>
      <c r="CP263" s="57"/>
      <c r="CQ263" s="57"/>
      <c r="CR263" s="57"/>
      <c r="CS263" s="57"/>
      <c r="CT263" s="57"/>
      <c r="CU263" s="57"/>
      <c r="CV263" s="57"/>
      <c r="CW263" s="57"/>
      <c r="CX263" s="57"/>
      <c r="CY263" s="57"/>
      <c r="CZ263" s="57"/>
      <c r="DA263" s="57"/>
      <c r="DB263" s="57"/>
      <c r="DC263" s="57"/>
      <c r="DD263" s="57"/>
      <c r="DE263" s="57"/>
      <c r="DF263" s="57"/>
      <c r="DG263" s="57"/>
      <c r="DH263" s="57"/>
      <c r="DI263" s="57"/>
      <c r="DJ263" s="57"/>
      <c r="DK263" s="57"/>
      <c r="DL263" s="57"/>
      <c r="DM263" s="57"/>
      <c r="DN263" s="57"/>
      <c r="DO263" s="57"/>
      <c r="DP263" s="57"/>
      <c r="DQ263" s="57"/>
      <c r="DR263" s="57"/>
      <c r="DS263" s="57"/>
      <c r="DT263" s="57"/>
      <c r="DU263" s="57"/>
      <c r="DV263" s="57"/>
      <c r="DW263" s="57"/>
      <c r="DX263" s="57"/>
      <c r="DY263" s="57"/>
    </row>
    <row r="264" spans="1:129">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7"/>
      <c r="BS264" s="57"/>
      <c r="BT264" s="57"/>
      <c r="BU264" s="57"/>
      <c r="BV264" s="57"/>
      <c r="BW264" s="57"/>
      <c r="BX264" s="57"/>
      <c r="BY264" s="57"/>
      <c r="BZ264" s="57"/>
      <c r="CA264" s="57"/>
      <c r="CB264" s="57"/>
      <c r="CC264" s="57"/>
      <c r="CD264" s="57"/>
      <c r="CE264" s="57"/>
      <c r="CF264" s="57"/>
      <c r="CG264" s="57"/>
      <c r="CH264" s="57"/>
      <c r="CI264" s="57"/>
      <c r="CJ264" s="57"/>
      <c r="CK264" s="57"/>
      <c r="CL264" s="57"/>
      <c r="CM264" s="57"/>
      <c r="CN264" s="57"/>
      <c r="CO264" s="57"/>
      <c r="CP264" s="57"/>
      <c r="CQ264" s="57"/>
      <c r="CR264" s="57"/>
      <c r="CS264" s="57"/>
      <c r="CT264" s="57"/>
      <c r="CU264" s="57"/>
      <c r="CV264" s="57"/>
      <c r="CW264" s="57"/>
      <c r="CX264" s="57"/>
      <c r="CY264" s="57"/>
      <c r="CZ264" s="57"/>
      <c r="DA264" s="57"/>
      <c r="DB264" s="57"/>
      <c r="DC264" s="57"/>
      <c r="DD264" s="57"/>
      <c r="DE264" s="57"/>
      <c r="DF264" s="57"/>
      <c r="DG264" s="57"/>
      <c r="DH264" s="57"/>
      <c r="DI264" s="57"/>
      <c r="DJ264" s="57"/>
      <c r="DK264" s="57"/>
      <c r="DL264" s="57"/>
      <c r="DM264" s="57"/>
      <c r="DN264" s="57"/>
      <c r="DO264" s="57"/>
      <c r="DP264" s="57"/>
      <c r="DQ264" s="57"/>
      <c r="DR264" s="57"/>
      <c r="DS264" s="57"/>
      <c r="DT264" s="57"/>
      <c r="DU264" s="57"/>
      <c r="DV264" s="57"/>
      <c r="DW264" s="57"/>
      <c r="DX264" s="57"/>
      <c r="DY264" s="57"/>
    </row>
    <row r="265" spans="1:129">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c r="BC265" s="57"/>
      <c r="BD265" s="57"/>
      <c r="BE265" s="57"/>
      <c r="BF265" s="57"/>
      <c r="BG265" s="57"/>
      <c r="BH265" s="57"/>
      <c r="BI265" s="57"/>
      <c r="BJ265" s="57"/>
      <c r="BK265" s="57"/>
      <c r="BL265" s="57"/>
      <c r="BM265" s="57"/>
      <c r="BN265" s="57"/>
      <c r="BO265" s="57"/>
      <c r="BP265" s="57"/>
      <c r="BQ265" s="57"/>
      <c r="BR265" s="57"/>
      <c r="BS265" s="57"/>
      <c r="BT265" s="57"/>
      <c r="BU265" s="57"/>
      <c r="BV265" s="57"/>
      <c r="BW265" s="57"/>
      <c r="BX265" s="57"/>
      <c r="BY265" s="57"/>
      <c r="BZ265" s="57"/>
      <c r="CA265" s="57"/>
      <c r="CB265" s="57"/>
      <c r="CC265" s="57"/>
      <c r="CD265" s="57"/>
      <c r="CE265" s="57"/>
      <c r="CF265" s="57"/>
      <c r="CG265" s="57"/>
      <c r="CH265" s="57"/>
      <c r="CI265" s="57"/>
      <c r="CJ265" s="57"/>
      <c r="CK265" s="57"/>
      <c r="CL265" s="57"/>
      <c r="CM265" s="57"/>
      <c r="CN265" s="57"/>
      <c r="CO265" s="57"/>
      <c r="CP265" s="57"/>
      <c r="CQ265" s="57"/>
      <c r="CR265" s="57"/>
      <c r="CS265" s="57"/>
      <c r="CT265" s="57"/>
      <c r="CU265" s="57"/>
      <c r="CV265" s="57"/>
      <c r="CW265" s="57"/>
      <c r="CX265" s="57"/>
      <c r="CY265" s="57"/>
      <c r="CZ265" s="57"/>
      <c r="DA265" s="57"/>
      <c r="DB265" s="57"/>
      <c r="DC265" s="57"/>
      <c r="DD265" s="57"/>
      <c r="DE265" s="57"/>
      <c r="DF265" s="57"/>
      <c r="DG265" s="57"/>
      <c r="DH265" s="57"/>
      <c r="DI265" s="57"/>
      <c r="DJ265" s="57"/>
      <c r="DK265" s="57"/>
      <c r="DL265" s="57"/>
      <c r="DM265" s="57"/>
      <c r="DN265" s="57"/>
      <c r="DO265" s="57"/>
      <c r="DP265" s="57"/>
      <c r="DQ265" s="57"/>
      <c r="DR265" s="57"/>
      <c r="DS265" s="57"/>
      <c r="DT265" s="57"/>
      <c r="DU265" s="57"/>
      <c r="DV265" s="57"/>
      <c r="DW265" s="57"/>
      <c r="DX265" s="57"/>
      <c r="DY265" s="57"/>
    </row>
    <row r="266" spans="1:129">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7"/>
      <c r="BN266" s="57"/>
      <c r="BO266" s="57"/>
      <c r="BP266" s="57"/>
      <c r="BQ266" s="57"/>
      <c r="BR266" s="57"/>
      <c r="BS266" s="57"/>
      <c r="BT266" s="57"/>
      <c r="BU266" s="57"/>
      <c r="BV266" s="57"/>
      <c r="BW266" s="57"/>
      <c r="BX266" s="57"/>
      <c r="BY266" s="57"/>
      <c r="BZ266" s="57"/>
      <c r="CA266" s="57"/>
      <c r="CB266" s="57"/>
      <c r="CC266" s="57"/>
      <c r="CD266" s="57"/>
      <c r="CE266" s="57"/>
      <c r="CF266" s="57"/>
      <c r="CG266" s="57"/>
      <c r="CH266" s="57"/>
      <c r="CI266" s="57"/>
      <c r="CJ266" s="57"/>
      <c r="CK266" s="57"/>
      <c r="CL266" s="57"/>
      <c r="CM266" s="57"/>
      <c r="CN266" s="57"/>
      <c r="CO266" s="57"/>
      <c r="CP266" s="57"/>
      <c r="CQ266" s="57"/>
      <c r="CR266" s="57"/>
      <c r="CS266" s="57"/>
      <c r="CT266" s="57"/>
      <c r="CU266" s="57"/>
      <c r="CV266" s="57"/>
      <c r="CW266" s="57"/>
      <c r="CX266" s="57"/>
      <c r="CY266" s="57"/>
      <c r="CZ266" s="57"/>
      <c r="DA266" s="57"/>
      <c r="DB266" s="57"/>
      <c r="DC266" s="57"/>
      <c r="DD266" s="57"/>
      <c r="DE266" s="57"/>
      <c r="DF266" s="57"/>
      <c r="DG266" s="57"/>
      <c r="DH266" s="57"/>
      <c r="DI266" s="57"/>
      <c r="DJ266" s="57"/>
      <c r="DK266" s="57"/>
      <c r="DL266" s="57"/>
      <c r="DM266" s="57"/>
      <c r="DN266" s="57"/>
      <c r="DO266" s="57"/>
      <c r="DP266" s="57"/>
      <c r="DQ266" s="57"/>
      <c r="DR266" s="57"/>
      <c r="DS266" s="57"/>
      <c r="DT266" s="57"/>
      <c r="DU266" s="57"/>
      <c r="DV266" s="57"/>
      <c r="DW266" s="57"/>
      <c r="DX266" s="57"/>
      <c r="DY266" s="57"/>
    </row>
    <row r="267" spans="1:129">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c r="AM267" s="57"/>
      <c r="AN267" s="57"/>
      <c r="AO267" s="57"/>
      <c r="AP267" s="57"/>
      <c r="AQ267" s="57"/>
      <c r="AR267" s="57"/>
      <c r="AS267" s="57"/>
      <c r="AT267" s="57"/>
      <c r="AU267" s="57"/>
      <c r="AV267" s="57"/>
      <c r="AW267" s="57"/>
      <c r="AX267" s="57"/>
      <c r="AY267" s="57"/>
      <c r="AZ267" s="57"/>
      <c r="BA267" s="57"/>
      <c r="BB267" s="57"/>
      <c r="BC267" s="57"/>
      <c r="BD267" s="57"/>
      <c r="BE267" s="57"/>
      <c r="BF267" s="57"/>
      <c r="BG267" s="57"/>
      <c r="BH267" s="57"/>
      <c r="BI267" s="57"/>
      <c r="BJ267" s="57"/>
      <c r="BK267" s="57"/>
      <c r="BL267" s="57"/>
      <c r="BM267" s="57"/>
      <c r="BN267" s="57"/>
      <c r="BO267" s="57"/>
      <c r="BP267" s="57"/>
      <c r="BQ267" s="57"/>
      <c r="BR267" s="57"/>
      <c r="BS267" s="57"/>
      <c r="BT267" s="57"/>
      <c r="BU267" s="57"/>
      <c r="BV267" s="57"/>
      <c r="BW267" s="57"/>
      <c r="BX267" s="57"/>
      <c r="BY267" s="57"/>
      <c r="BZ267" s="57"/>
      <c r="CA267" s="57"/>
      <c r="CB267" s="57"/>
      <c r="CC267" s="57"/>
      <c r="CD267" s="57"/>
      <c r="CE267" s="57"/>
      <c r="CF267" s="57"/>
      <c r="CG267" s="57"/>
      <c r="CH267" s="57"/>
      <c r="CI267" s="57"/>
      <c r="CJ267" s="57"/>
      <c r="CK267" s="57"/>
      <c r="CL267" s="57"/>
      <c r="CM267" s="57"/>
      <c r="CN267" s="57"/>
      <c r="CO267" s="57"/>
      <c r="CP267" s="57"/>
      <c r="CQ267" s="57"/>
      <c r="CR267" s="57"/>
      <c r="CS267" s="57"/>
      <c r="CT267" s="57"/>
      <c r="CU267" s="57"/>
      <c r="CV267" s="57"/>
      <c r="CW267" s="57"/>
      <c r="CX267" s="57"/>
      <c r="CY267" s="57"/>
      <c r="CZ267" s="57"/>
      <c r="DA267" s="57"/>
      <c r="DB267" s="57"/>
      <c r="DC267" s="57"/>
      <c r="DD267" s="57"/>
      <c r="DE267" s="57"/>
      <c r="DF267" s="57"/>
      <c r="DG267" s="57"/>
      <c r="DH267" s="57"/>
      <c r="DI267" s="57"/>
      <c r="DJ267" s="57"/>
      <c r="DK267" s="57"/>
      <c r="DL267" s="57"/>
      <c r="DM267" s="57"/>
      <c r="DN267" s="57"/>
      <c r="DO267" s="57"/>
      <c r="DP267" s="57"/>
      <c r="DQ267" s="57"/>
      <c r="DR267" s="57"/>
      <c r="DS267" s="57"/>
      <c r="DT267" s="57"/>
      <c r="DU267" s="57"/>
      <c r="DV267" s="57"/>
      <c r="DW267" s="57"/>
      <c r="DX267" s="57"/>
      <c r="DY267" s="57"/>
    </row>
    <row r="268" spans="1:129">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c r="AU268" s="57"/>
      <c r="AV268" s="57"/>
      <c r="AW268" s="57"/>
      <c r="AX268" s="57"/>
      <c r="AY268" s="57"/>
      <c r="AZ268" s="57"/>
      <c r="BA268" s="57"/>
      <c r="BB268" s="57"/>
      <c r="BC268" s="57"/>
      <c r="BD268" s="57"/>
      <c r="BE268" s="57"/>
      <c r="BF268" s="57"/>
      <c r="BG268" s="57"/>
      <c r="BH268" s="57"/>
      <c r="BI268" s="57"/>
      <c r="BJ268" s="57"/>
      <c r="BK268" s="57"/>
      <c r="BL268" s="57"/>
      <c r="BM268" s="57"/>
      <c r="BN268" s="57"/>
      <c r="BO268" s="57"/>
      <c r="BP268" s="57"/>
      <c r="BQ268" s="57"/>
      <c r="BR268" s="57"/>
      <c r="BS268" s="57"/>
      <c r="BT268" s="57"/>
      <c r="BU268" s="57"/>
      <c r="BV268" s="57"/>
      <c r="BW268" s="57"/>
      <c r="BX268" s="57"/>
      <c r="BY268" s="57"/>
      <c r="BZ268" s="57"/>
      <c r="CA268" s="57"/>
      <c r="CB268" s="57"/>
      <c r="CC268" s="57"/>
      <c r="CD268" s="57"/>
      <c r="CE268" s="57"/>
      <c r="CF268" s="57"/>
      <c r="CG268" s="57"/>
      <c r="CH268" s="57"/>
      <c r="CI268" s="57"/>
      <c r="CJ268" s="57"/>
      <c r="CK268" s="57"/>
      <c r="CL268" s="57"/>
      <c r="CM268" s="57"/>
      <c r="CN268" s="57"/>
      <c r="CO268" s="57"/>
      <c r="CP268" s="57"/>
      <c r="CQ268" s="57"/>
      <c r="CR268" s="57"/>
      <c r="CS268" s="57"/>
      <c r="CT268" s="57"/>
      <c r="CU268" s="57"/>
      <c r="CV268" s="57"/>
      <c r="CW268" s="57"/>
      <c r="CX268" s="57"/>
      <c r="CY268" s="57"/>
      <c r="CZ268" s="57"/>
      <c r="DA268" s="57"/>
      <c r="DB268" s="57"/>
      <c r="DC268" s="57"/>
      <c r="DD268" s="57"/>
      <c r="DE268" s="57"/>
      <c r="DF268" s="57"/>
      <c r="DG268" s="57"/>
      <c r="DH268" s="57"/>
      <c r="DI268" s="57"/>
      <c r="DJ268" s="57"/>
      <c r="DK268" s="57"/>
      <c r="DL268" s="57"/>
      <c r="DM268" s="57"/>
      <c r="DN268" s="57"/>
      <c r="DO268" s="57"/>
      <c r="DP268" s="57"/>
      <c r="DQ268" s="57"/>
      <c r="DR268" s="57"/>
      <c r="DS268" s="57"/>
      <c r="DT268" s="57"/>
      <c r="DU268" s="57"/>
      <c r="DV268" s="57"/>
      <c r="DW268" s="57"/>
      <c r="DX268" s="57"/>
      <c r="DY268" s="57"/>
    </row>
    <row r="269" spans="1:129">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c r="AT269" s="57"/>
      <c r="AU269" s="57"/>
      <c r="AV269" s="57"/>
      <c r="AW269" s="57"/>
      <c r="AX269" s="57"/>
      <c r="AY269" s="57"/>
      <c r="AZ269" s="57"/>
      <c r="BA269" s="57"/>
      <c r="BB269" s="57"/>
      <c r="BC269" s="57"/>
      <c r="BD269" s="57"/>
      <c r="BE269" s="57"/>
      <c r="BF269" s="57"/>
      <c r="BG269" s="57"/>
      <c r="BH269" s="57"/>
      <c r="BI269" s="57"/>
      <c r="BJ269" s="57"/>
      <c r="BK269" s="57"/>
      <c r="BL269" s="57"/>
      <c r="BM269" s="57"/>
      <c r="BN269" s="57"/>
      <c r="BO269" s="57"/>
      <c r="BP269" s="57"/>
      <c r="BQ269" s="57"/>
      <c r="BR269" s="57"/>
      <c r="BS269" s="57"/>
      <c r="BT269" s="57"/>
      <c r="BU269" s="57"/>
      <c r="BV269" s="57"/>
      <c r="BW269" s="57"/>
      <c r="BX269" s="57"/>
      <c r="BY269" s="57"/>
      <c r="BZ269" s="57"/>
      <c r="CA269" s="57"/>
      <c r="CB269" s="57"/>
      <c r="CC269" s="57"/>
      <c r="CD269" s="57"/>
      <c r="CE269" s="57"/>
      <c r="CF269" s="57"/>
      <c r="CG269" s="57"/>
      <c r="CH269" s="57"/>
      <c r="CI269" s="57"/>
      <c r="CJ269" s="57"/>
      <c r="CK269" s="57"/>
      <c r="CL269" s="57"/>
      <c r="CM269" s="57"/>
      <c r="CN269" s="57"/>
      <c r="CO269" s="57"/>
      <c r="CP269" s="57"/>
      <c r="CQ269" s="57"/>
      <c r="CR269" s="57"/>
      <c r="CS269" s="57"/>
      <c r="CT269" s="57"/>
      <c r="CU269" s="57"/>
      <c r="CV269" s="57"/>
      <c r="CW269" s="57"/>
      <c r="CX269" s="57"/>
      <c r="CY269" s="57"/>
      <c r="CZ269" s="57"/>
      <c r="DA269" s="57"/>
      <c r="DB269" s="57"/>
      <c r="DC269" s="57"/>
      <c r="DD269" s="57"/>
      <c r="DE269" s="57"/>
      <c r="DF269" s="57"/>
      <c r="DG269" s="57"/>
      <c r="DH269" s="57"/>
      <c r="DI269" s="57"/>
      <c r="DJ269" s="57"/>
      <c r="DK269" s="57"/>
      <c r="DL269" s="57"/>
      <c r="DM269" s="57"/>
      <c r="DN269" s="57"/>
      <c r="DO269" s="57"/>
      <c r="DP269" s="57"/>
      <c r="DQ269" s="57"/>
      <c r="DR269" s="57"/>
      <c r="DS269" s="57"/>
      <c r="DT269" s="57"/>
      <c r="DU269" s="57"/>
      <c r="DV269" s="57"/>
      <c r="DW269" s="57"/>
      <c r="DX269" s="57"/>
      <c r="DY269" s="57"/>
    </row>
    <row r="270" spans="1:129">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7"/>
      <c r="BR270" s="57"/>
      <c r="BS270" s="57"/>
      <c r="BT270" s="57"/>
      <c r="BU270" s="57"/>
      <c r="BV270" s="57"/>
      <c r="BW270" s="57"/>
      <c r="BX270" s="57"/>
      <c r="BY270" s="57"/>
      <c r="BZ270" s="57"/>
      <c r="CA270" s="57"/>
      <c r="CB270" s="57"/>
      <c r="CC270" s="57"/>
      <c r="CD270" s="57"/>
      <c r="CE270" s="57"/>
      <c r="CF270" s="57"/>
      <c r="CG270" s="57"/>
      <c r="CH270" s="57"/>
      <c r="CI270" s="57"/>
      <c r="CJ270" s="57"/>
      <c r="CK270" s="57"/>
      <c r="CL270" s="57"/>
      <c r="CM270" s="57"/>
      <c r="CN270" s="57"/>
      <c r="CO270" s="57"/>
      <c r="CP270" s="57"/>
      <c r="CQ270" s="57"/>
      <c r="CR270" s="57"/>
      <c r="CS270" s="57"/>
      <c r="CT270" s="57"/>
      <c r="CU270" s="57"/>
      <c r="CV270" s="57"/>
      <c r="CW270" s="57"/>
      <c r="CX270" s="57"/>
      <c r="CY270" s="57"/>
      <c r="CZ270" s="57"/>
      <c r="DA270" s="57"/>
      <c r="DB270" s="57"/>
      <c r="DC270" s="57"/>
      <c r="DD270" s="57"/>
      <c r="DE270" s="57"/>
      <c r="DF270" s="57"/>
      <c r="DG270" s="57"/>
      <c r="DH270" s="57"/>
      <c r="DI270" s="57"/>
      <c r="DJ270" s="57"/>
      <c r="DK270" s="57"/>
      <c r="DL270" s="57"/>
      <c r="DM270" s="57"/>
      <c r="DN270" s="57"/>
      <c r="DO270" s="57"/>
      <c r="DP270" s="57"/>
      <c r="DQ270" s="57"/>
      <c r="DR270" s="57"/>
      <c r="DS270" s="57"/>
      <c r="DT270" s="57"/>
      <c r="DU270" s="57"/>
      <c r="DV270" s="57"/>
      <c r="DW270" s="57"/>
      <c r="DX270" s="57"/>
      <c r="DY270" s="57"/>
    </row>
    <row r="271" spans="1:129">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c r="AI271" s="57"/>
      <c r="AJ271" s="57"/>
      <c r="AK271" s="57"/>
      <c r="AL271" s="57"/>
      <c r="AM271" s="57"/>
      <c r="AN271" s="57"/>
      <c r="AO271" s="57"/>
      <c r="AP271" s="57"/>
      <c r="AQ271" s="57"/>
      <c r="AR271" s="57"/>
      <c r="AS271" s="57"/>
      <c r="AT271" s="57"/>
      <c r="AU271" s="57"/>
      <c r="AV271" s="57"/>
      <c r="AW271" s="57"/>
      <c r="AX271" s="57"/>
      <c r="AY271" s="57"/>
      <c r="AZ271" s="57"/>
      <c r="BA271" s="57"/>
      <c r="BB271" s="57"/>
      <c r="BC271" s="57"/>
      <c r="BD271" s="57"/>
      <c r="BE271" s="57"/>
      <c r="BF271" s="57"/>
      <c r="BG271" s="57"/>
      <c r="BH271" s="57"/>
      <c r="BI271" s="57"/>
      <c r="BJ271" s="57"/>
      <c r="BK271" s="57"/>
      <c r="BL271" s="57"/>
      <c r="BM271" s="57"/>
      <c r="BN271" s="57"/>
      <c r="BO271" s="57"/>
      <c r="BP271" s="57"/>
      <c r="BQ271" s="57"/>
      <c r="BR271" s="57"/>
      <c r="BS271" s="57"/>
      <c r="BT271" s="57"/>
      <c r="BU271" s="57"/>
      <c r="BV271" s="57"/>
      <c r="BW271" s="57"/>
      <c r="BX271" s="57"/>
      <c r="BY271" s="57"/>
      <c r="BZ271" s="57"/>
      <c r="CA271" s="57"/>
      <c r="CB271" s="57"/>
      <c r="CC271" s="57"/>
      <c r="CD271" s="57"/>
      <c r="CE271" s="57"/>
      <c r="CF271" s="57"/>
      <c r="CG271" s="57"/>
      <c r="CH271" s="57"/>
      <c r="CI271" s="57"/>
      <c r="CJ271" s="57"/>
      <c r="CK271" s="57"/>
      <c r="CL271" s="57"/>
      <c r="CM271" s="57"/>
      <c r="CN271" s="57"/>
      <c r="CO271" s="57"/>
      <c r="CP271" s="57"/>
      <c r="CQ271" s="57"/>
      <c r="CR271" s="57"/>
      <c r="CS271" s="57"/>
      <c r="CT271" s="57"/>
      <c r="CU271" s="57"/>
      <c r="CV271" s="57"/>
      <c r="CW271" s="57"/>
      <c r="CX271" s="57"/>
      <c r="CY271" s="57"/>
      <c r="CZ271" s="57"/>
      <c r="DA271" s="57"/>
      <c r="DB271" s="57"/>
      <c r="DC271" s="57"/>
      <c r="DD271" s="57"/>
      <c r="DE271" s="57"/>
      <c r="DF271" s="57"/>
      <c r="DG271" s="57"/>
      <c r="DH271" s="57"/>
      <c r="DI271" s="57"/>
      <c r="DJ271" s="57"/>
      <c r="DK271" s="57"/>
      <c r="DL271" s="57"/>
      <c r="DM271" s="57"/>
      <c r="DN271" s="57"/>
      <c r="DO271" s="57"/>
      <c r="DP271" s="57"/>
      <c r="DQ271" s="57"/>
      <c r="DR271" s="57"/>
      <c r="DS271" s="57"/>
      <c r="DT271" s="57"/>
      <c r="DU271" s="57"/>
      <c r="DV271" s="57"/>
      <c r="DW271" s="57"/>
      <c r="DX271" s="57"/>
      <c r="DY271" s="57"/>
    </row>
    <row r="272" spans="1:129">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c r="AL272" s="57"/>
      <c r="AM272" s="57"/>
      <c r="AN272" s="57"/>
      <c r="AO272" s="57"/>
      <c r="AP272" s="57"/>
      <c r="AQ272" s="57"/>
      <c r="AR272" s="57"/>
      <c r="AS272" s="57"/>
      <c r="AT272" s="57"/>
      <c r="AU272" s="57"/>
      <c r="AV272" s="57"/>
      <c r="AW272" s="57"/>
      <c r="AX272" s="57"/>
      <c r="AY272" s="57"/>
      <c r="AZ272" s="57"/>
      <c r="BA272" s="57"/>
      <c r="BB272" s="57"/>
      <c r="BC272" s="57"/>
      <c r="BD272" s="57"/>
      <c r="BE272" s="57"/>
      <c r="BF272" s="57"/>
      <c r="BG272" s="57"/>
      <c r="BH272" s="57"/>
      <c r="BI272" s="57"/>
      <c r="BJ272" s="57"/>
      <c r="BK272" s="57"/>
      <c r="BL272" s="57"/>
      <c r="BM272" s="57"/>
      <c r="BN272" s="57"/>
      <c r="BO272" s="57"/>
      <c r="BP272" s="57"/>
      <c r="BQ272" s="57"/>
      <c r="BR272" s="57"/>
      <c r="BS272" s="57"/>
      <c r="BT272" s="57"/>
      <c r="BU272" s="57"/>
      <c r="BV272" s="57"/>
      <c r="BW272" s="57"/>
      <c r="BX272" s="57"/>
      <c r="BY272" s="57"/>
      <c r="BZ272" s="57"/>
      <c r="CA272" s="57"/>
      <c r="CB272" s="57"/>
      <c r="CC272" s="57"/>
      <c r="CD272" s="57"/>
      <c r="CE272" s="57"/>
      <c r="CF272" s="57"/>
      <c r="CG272" s="57"/>
      <c r="CH272" s="57"/>
      <c r="CI272" s="57"/>
      <c r="CJ272" s="57"/>
      <c r="CK272" s="57"/>
      <c r="CL272" s="57"/>
      <c r="CM272" s="57"/>
      <c r="CN272" s="57"/>
      <c r="CO272" s="57"/>
      <c r="CP272" s="57"/>
      <c r="CQ272" s="57"/>
      <c r="CR272" s="57"/>
      <c r="CS272" s="57"/>
      <c r="CT272" s="57"/>
      <c r="CU272" s="57"/>
      <c r="CV272" s="57"/>
      <c r="CW272" s="57"/>
      <c r="CX272" s="57"/>
      <c r="CY272" s="57"/>
      <c r="CZ272" s="57"/>
      <c r="DA272" s="57"/>
      <c r="DB272" s="57"/>
      <c r="DC272" s="57"/>
      <c r="DD272" s="57"/>
      <c r="DE272" s="57"/>
      <c r="DF272" s="57"/>
      <c r="DG272" s="57"/>
      <c r="DH272" s="57"/>
      <c r="DI272" s="57"/>
      <c r="DJ272" s="57"/>
      <c r="DK272" s="57"/>
      <c r="DL272" s="57"/>
      <c r="DM272" s="57"/>
      <c r="DN272" s="57"/>
      <c r="DO272" s="57"/>
      <c r="DP272" s="57"/>
      <c r="DQ272" s="57"/>
      <c r="DR272" s="57"/>
      <c r="DS272" s="57"/>
      <c r="DT272" s="57"/>
      <c r="DU272" s="57"/>
      <c r="DV272" s="57"/>
      <c r="DW272" s="57"/>
      <c r="DX272" s="57"/>
      <c r="DY272" s="57"/>
    </row>
    <row r="273" spans="1:129">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c r="AL273" s="57"/>
      <c r="AM273" s="57"/>
      <c r="AN273" s="57"/>
      <c r="AO273" s="57"/>
      <c r="AP273" s="57"/>
      <c r="AQ273" s="57"/>
      <c r="AR273" s="57"/>
      <c r="AS273" s="57"/>
      <c r="AT273" s="57"/>
      <c r="AU273" s="57"/>
      <c r="AV273" s="57"/>
      <c r="AW273" s="57"/>
      <c r="AX273" s="57"/>
      <c r="AY273" s="57"/>
      <c r="AZ273" s="57"/>
      <c r="BA273" s="57"/>
      <c r="BB273" s="57"/>
      <c r="BC273" s="57"/>
      <c r="BD273" s="57"/>
      <c r="BE273" s="57"/>
      <c r="BF273" s="57"/>
      <c r="BG273" s="57"/>
      <c r="BH273" s="57"/>
      <c r="BI273" s="57"/>
      <c r="BJ273" s="57"/>
      <c r="BK273" s="57"/>
      <c r="BL273" s="57"/>
      <c r="BM273" s="57"/>
      <c r="BN273" s="57"/>
      <c r="BO273" s="57"/>
      <c r="BP273" s="57"/>
      <c r="BQ273" s="57"/>
      <c r="BR273" s="57"/>
      <c r="BS273" s="57"/>
      <c r="BT273" s="57"/>
      <c r="BU273" s="57"/>
      <c r="BV273" s="57"/>
      <c r="BW273" s="57"/>
      <c r="BX273" s="57"/>
      <c r="BY273" s="57"/>
      <c r="BZ273" s="57"/>
      <c r="CA273" s="57"/>
      <c r="CB273" s="57"/>
      <c r="CC273" s="57"/>
      <c r="CD273" s="57"/>
      <c r="CE273" s="57"/>
      <c r="CF273" s="57"/>
      <c r="CG273" s="57"/>
      <c r="CH273" s="57"/>
      <c r="CI273" s="57"/>
      <c r="CJ273" s="57"/>
      <c r="CK273" s="57"/>
      <c r="CL273" s="57"/>
      <c r="CM273" s="57"/>
      <c r="CN273" s="57"/>
      <c r="CO273" s="57"/>
      <c r="CP273" s="57"/>
      <c r="CQ273" s="57"/>
      <c r="CR273" s="57"/>
      <c r="CS273" s="57"/>
      <c r="CT273" s="57"/>
      <c r="CU273" s="57"/>
      <c r="CV273" s="57"/>
      <c r="CW273" s="57"/>
      <c r="CX273" s="57"/>
      <c r="CY273" s="57"/>
      <c r="CZ273" s="57"/>
      <c r="DA273" s="57"/>
      <c r="DB273" s="57"/>
      <c r="DC273" s="57"/>
      <c r="DD273" s="57"/>
      <c r="DE273" s="57"/>
      <c r="DF273" s="57"/>
      <c r="DG273" s="57"/>
      <c r="DH273" s="57"/>
      <c r="DI273" s="57"/>
      <c r="DJ273" s="57"/>
      <c r="DK273" s="57"/>
      <c r="DL273" s="57"/>
      <c r="DM273" s="57"/>
      <c r="DN273" s="57"/>
      <c r="DO273" s="57"/>
      <c r="DP273" s="57"/>
      <c r="DQ273" s="57"/>
      <c r="DR273" s="57"/>
      <c r="DS273" s="57"/>
      <c r="DT273" s="57"/>
      <c r="DU273" s="57"/>
      <c r="DV273" s="57"/>
      <c r="DW273" s="57"/>
      <c r="DX273" s="57"/>
      <c r="DY273" s="57"/>
    </row>
    <row r="274" spans="1:129">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7"/>
      <c r="AV274" s="57"/>
      <c r="AW274" s="57"/>
      <c r="AX274" s="57"/>
      <c r="AY274" s="57"/>
      <c r="AZ274" s="57"/>
      <c r="BA274" s="57"/>
      <c r="BB274" s="57"/>
      <c r="BC274" s="57"/>
      <c r="BD274" s="57"/>
      <c r="BE274" s="57"/>
      <c r="BF274" s="57"/>
      <c r="BG274" s="57"/>
      <c r="BH274" s="57"/>
      <c r="BI274" s="57"/>
      <c r="BJ274" s="57"/>
      <c r="BK274" s="57"/>
      <c r="BL274" s="57"/>
      <c r="BM274" s="57"/>
      <c r="BN274" s="57"/>
      <c r="BO274" s="57"/>
      <c r="BP274" s="57"/>
      <c r="BQ274" s="57"/>
      <c r="BR274" s="57"/>
      <c r="BS274" s="57"/>
      <c r="BT274" s="57"/>
      <c r="BU274" s="57"/>
      <c r="BV274" s="57"/>
      <c r="BW274" s="57"/>
      <c r="BX274" s="57"/>
      <c r="BY274" s="57"/>
      <c r="BZ274" s="57"/>
      <c r="CA274" s="57"/>
      <c r="CB274" s="57"/>
      <c r="CC274" s="57"/>
      <c r="CD274" s="57"/>
      <c r="CE274" s="57"/>
      <c r="CF274" s="57"/>
      <c r="CG274" s="57"/>
      <c r="CH274" s="57"/>
      <c r="CI274" s="57"/>
      <c r="CJ274" s="57"/>
      <c r="CK274" s="57"/>
      <c r="CL274" s="57"/>
      <c r="CM274" s="57"/>
      <c r="CN274" s="57"/>
      <c r="CO274" s="57"/>
      <c r="CP274" s="57"/>
      <c r="CQ274" s="57"/>
      <c r="CR274" s="57"/>
      <c r="CS274" s="57"/>
      <c r="CT274" s="57"/>
      <c r="CU274" s="57"/>
      <c r="CV274" s="57"/>
      <c r="CW274" s="57"/>
      <c r="CX274" s="57"/>
      <c r="CY274" s="57"/>
      <c r="CZ274" s="57"/>
      <c r="DA274" s="57"/>
      <c r="DB274" s="57"/>
      <c r="DC274" s="57"/>
      <c r="DD274" s="57"/>
      <c r="DE274" s="57"/>
      <c r="DF274" s="57"/>
      <c r="DG274" s="57"/>
      <c r="DH274" s="57"/>
      <c r="DI274" s="57"/>
      <c r="DJ274" s="57"/>
      <c r="DK274" s="57"/>
      <c r="DL274" s="57"/>
      <c r="DM274" s="57"/>
      <c r="DN274" s="57"/>
      <c r="DO274" s="57"/>
      <c r="DP274" s="57"/>
      <c r="DQ274" s="57"/>
      <c r="DR274" s="57"/>
      <c r="DS274" s="57"/>
      <c r="DT274" s="57"/>
      <c r="DU274" s="57"/>
      <c r="DV274" s="57"/>
      <c r="DW274" s="57"/>
      <c r="DX274" s="57"/>
      <c r="DY274" s="57"/>
    </row>
    <row r="275" spans="1:129">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7"/>
      <c r="AI275" s="57"/>
      <c r="AJ275" s="57"/>
      <c r="AK275" s="57"/>
      <c r="AL275" s="57"/>
      <c r="AM275" s="57"/>
      <c r="AN275" s="57"/>
      <c r="AO275" s="57"/>
      <c r="AP275" s="57"/>
      <c r="AQ275" s="57"/>
      <c r="AR275" s="57"/>
      <c r="AS275" s="57"/>
      <c r="AT275" s="57"/>
      <c r="AU275" s="57"/>
      <c r="AV275" s="57"/>
      <c r="AW275" s="57"/>
      <c r="AX275" s="57"/>
      <c r="AY275" s="57"/>
      <c r="AZ275" s="57"/>
      <c r="BA275" s="57"/>
      <c r="BB275" s="57"/>
      <c r="BC275" s="57"/>
      <c r="BD275" s="57"/>
      <c r="BE275" s="57"/>
      <c r="BF275" s="57"/>
      <c r="BG275" s="57"/>
      <c r="BH275" s="57"/>
      <c r="BI275" s="57"/>
      <c r="BJ275" s="57"/>
      <c r="BK275" s="57"/>
      <c r="BL275" s="57"/>
      <c r="BM275" s="57"/>
      <c r="BN275" s="57"/>
      <c r="BO275" s="57"/>
      <c r="BP275" s="57"/>
      <c r="BQ275" s="57"/>
      <c r="BR275" s="57"/>
      <c r="BS275" s="57"/>
      <c r="BT275" s="57"/>
      <c r="BU275" s="57"/>
      <c r="BV275" s="57"/>
      <c r="BW275" s="57"/>
      <c r="BX275" s="57"/>
      <c r="BY275" s="57"/>
      <c r="BZ275" s="57"/>
      <c r="CA275" s="57"/>
      <c r="CB275" s="57"/>
      <c r="CC275" s="57"/>
      <c r="CD275" s="57"/>
      <c r="CE275" s="57"/>
      <c r="CF275" s="57"/>
      <c r="CG275" s="57"/>
      <c r="CH275" s="57"/>
      <c r="CI275" s="57"/>
      <c r="CJ275" s="57"/>
      <c r="CK275" s="57"/>
      <c r="CL275" s="57"/>
      <c r="CM275" s="57"/>
      <c r="CN275" s="57"/>
      <c r="CO275" s="57"/>
      <c r="CP275" s="57"/>
      <c r="CQ275" s="57"/>
      <c r="CR275" s="57"/>
      <c r="CS275" s="57"/>
      <c r="CT275" s="57"/>
      <c r="CU275" s="57"/>
      <c r="CV275" s="57"/>
      <c r="CW275" s="57"/>
      <c r="CX275" s="57"/>
      <c r="CY275" s="57"/>
      <c r="CZ275" s="57"/>
      <c r="DA275" s="57"/>
      <c r="DB275" s="57"/>
      <c r="DC275" s="57"/>
      <c r="DD275" s="57"/>
      <c r="DE275" s="57"/>
      <c r="DF275" s="57"/>
      <c r="DG275" s="57"/>
      <c r="DH275" s="57"/>
      <c r="DI275" s="57"/>
      <c r="DJ275" s="57"/>
      <c r="DK275" s="57"/>
      <c r="DL275" s="57"/>
      <c r="DM275" s="57"/>
      <c r="DN275" s="57"/>
      <c r="DO275" s="57"/>
      <c r="DP275" s="57"/>
      <c r="DQ275" s="57"/>
      <c r="DR275" s="57"/>
      <c r="DS275" s="57"/>
      <c r="DT275" s="57"/>
      <c r="DU275" s="57"/>
      <c r="DV275" s="57"/>
      <c r="DW275" s="57"/>
      <c r="DX275" s="57"/>
      <c r="DY275" s="57"/>
    </row>
    <row r="276" spans="1:129">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c r="AM276" s="57"/>
      <c r="AN276" s="57"/>
      <c r="AO276" s="57"/>
      <c r="AP276" s="57"/>
      <c r="AQ276" s="57"/>
      <c r="AR276" s="57"/>
      <c r="AS276" s="57"/>
      <c r="AT276" s="57"/>
      <c r="AU276" s="57"/>
      <c r="AV276" s="57"/>
      <c r="AW276" s="57"/>
      <c r="AX276" s="57"/>
      <c r="AY276" s="57"/>
      <c r="AZ276" s="57"/>
      <c r="BA276" s="57"/>
      <c r="BB276" s="57"/>
      <c r="BC276" s="57"/>
      <c r="BD276" s="57"/>
      <c r="BE276" s="57"/>
      <c r="BF276" s="57"/>
      <c r="BG276" s="57"/>
      <c r="BH276" s="57"/>
      <c r="BI276" s="57"/>
      <c r="BJ276" s="57"/>
      <c r="BK276" s="57"/>
      <c r="BL276" s="57"/>
      <c r="BM276" s="57"/>
      <c r="BN276" s="57"/>
      <c r="BO276" s="57"/>
      <c r="BP276" s="57"/>
      <c r="BQ276" s="57"/>
      <c r="BR276" s="57"/>
      <c r="BS276" s="57"/>
      <c r="BT276" s="57"/>
      <c r="BU276" s="57"/>
      <c r="BV276" s="57"/>
      <c r="BW276" s="57"/>
      <c r="BX276" s="57"/>
      <c r="BY276" s="57"/>
      <c r="BZ276" s="57"/>
      <c r="CA276" s="57"/>
      <c r="CB276" s="57"/>
      <c r="CC276" s="57"/>
      <c r="CD276" s="57"/>
      <c r="CE276" s="57"/>
      <c r="CF276" s="57"/>
      <c r="CG276" s="57"/>
      <c r="CH276" s="57"/>
      <c r="CI276" s="57"/>
      <c r="CJ276" s="57"/>
      <c r="CK276" s="57"/>
      <c r="CL276" s="57"/>
      <c r="CM276" s="57"/>
      <c r="CN276" s="57"/>
      <c r="CO276" s="57"/>
      <c r="CP276" s="57"/>
      <c r="CQ276" s="57"/>
      <c r="CR276" s="57"/>
      <c r="CS276" s="57"/>
      <c r="CT276" s="57"/>
      <c r="CU276" s="57"/>
      <c r="CV276" s="57"/>
      <c r="CW276" s="57"/>
      <c r="CX276" s="57"/>
      <c r="CY276" s="57"/>
      <c r="CZ276" s="57"/>
      <c r="DA276" s="57"/>
      <c r="DB276" s="57"/>
      <c r="DC276" s="57"/>
      <c r="DD276" s="57"/>
      <c r="DE276" s="57"/>
      <c r="DF276" s="57"/>
      <c r="DG276" s="57"/>
      <c r="DH276" s="57"/>
      <c r="DI276" s="57"/>
      <c r="DJ276" s="57"/>
      <c r="DK276" s="57"/>
      <c r="DL276" s="57"/>
      <c r="DM276" s="57"/>
      <c r="DN276" s="57"/>
      <c r="DO276" s="57"/>
      <c r="DP276" s="57"/>
      <c r="DQ276" s="57"/>
      <c r="DR276" s="57"/>
      <c r="DS276" s="57"/>
      <c r="DT276" s="57"/>
      <c r="DU276" s="57"/>
      <c r="DV276" s="57"/>
      <c r="DW276" s="57"/>
      <c r="DX276" s="57"/>
      <c r="DY276" s="57"/>
    </row>
    <row r="277" spans="1:129">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7"/>
      <c r="AI277" s="57"/>
      <c r="AJ277" s="57"/>
      <c r="AK277" s="57"/>
      <c r="AL277" s="57"/>
      <c r="AM277" s="57"/>
      <c r="AN277" s="57"/>
      <c r="AO277" s="57"/>
      <c r="AP277" s="57"/>
      <c r="AQ277" s="57"/>
      <c r="AR277" s="57"/>
      <c r="AS277" s="57"/>
      <c r="AT277" s="57"/>
      <c r="AU277" s="57"/>
      <c r="AV277" s="57"/>
      <c r="AW277" s="57"/>
      <c r="AX277" s="57"/>
      <c r="AY277" s="57"/>
      <c r="AZ277" s="57"/>
      <c r="BA277" s="57"/>
      <c r="BB277" s="57"/>
      <c r="BC277" s="57"/>
      <c r="BD277" s="57"/>
      <c r="BE277" s="57"/>
      <c r="BF277" s="57"/>
      <c r="BG277" s="57"/>
      <c r="BH277" s="57"/>
      <c r="BI277" s="57"/>
      <c r="BJ277" s="57"/>
      <c r="BK277" s="57"/>
      <c r="BL277" s="57"/>
      <c r="BM277" s="57"/>
      <c r="BN277" s="57"/>
      <c r="BO277" s="57"/>
      <c r="BP277" s="57"/>
      <c r="BQ277" s="57"/>
      <c r="BR277" s="57"/>
      <c r="BS277" s="57"/>
      <c r="BT277" s="57"/>
      <c r="BU277" s="57"/>
      <c r="BV277" s="57"/>
      <c r="BW277" s="57"/>
      <c r="BX277" s="57"/>
      <c r="BY277" s="57"/>
      <c r="BZ277" s="57"/>
      <c r="CA277" s="57"/>
      <c r="CB277" s="57"/>
      <c r="CC277" s="57"/>
      <c r="CD277" s="57"/>
      <c r="CE277" s="57"/>
      <c r="CF277" s="57"/>
      <c r="CG277" s="57"/>
      <c r="CH277" s="57"/>
      <c r="CI277" s="57"/>
      <c r="CJ277" s="57"/>
      <c r="CK277" s="57"/>
      <c r="CL277" s="57"/>
      <c r="CM277" s="57"/>
      <c r="CN277" s="57"/>
      <c r="CO277" s="57"/>
      <c r="CP277" s="57"/>
      <c r="CQ277" s="57"/>
      <c r="CR277" s="57"/>
      <c r="CS277" s="57"/>
      <c r="CT277" s="57"/>
      <c r="CU277" s="57"/>
      <c r="CV277" s="57"/>
      <c r="CW277" s="57"/>
      <c r="CX277" s="57"/>
      <c r="CY277" s="57"/>
      <c r="CZ277" s="57"/>
      <c r="DA277" s="57"/>
      <c r="DB277" s="57"/>
      <c r="DC277" s="57"/>
      <c r="DD277" s="57"/>
      <c r="DE277" s="57"/>
      <c r="DF277" s="57"/>
      <c r="DG277" s="57"/>
      <c r="DH277" s="57"/>
      <c r="DI277" s="57"/>
      <c r="DJ277" s="57"/>
      <c r="DK277" s="57"/>
      <c r="DL277" s="57"/>
      <c r="DM277" s="57"/>
      <c r="DN277" s="57"/>
      <c r="DO277" s="57"/>
      <c r="DP277" s="57"/>
      <c r="DQ277" s="57"/>
      <c r="DR277" s="57"/>
      <c r="DS277" s="57"/>
      <c r="DT277" s="57"/>
      <c r="DU277" s="57"/>
      <c r="DV277" s="57"/>
      <c r="DW277" s="57"/>
      <c r="DX277" s="57"/>
      <c r="DY277" s="57"/>
    </row>
    <row r="278" spans="1:129">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c r="AL278" s="57"/>
      <c r="AM278" s="57"/>
      <c r="AN278" s="57"/>
      <c r="AO278" s="57"/>
      <c r="AP278" s="57"/>
      <c r="AQ278" s="57"/>
      <c r="AR278" s="57"/>
      <c r="AS278" s="57"/>
      <c r="AT278" s="57"/>
      <c r="AU278" s="57"/>
      <c r="AV278" s="57"/>
      <c r="AW278" s="57"/>
      <c r="AX278" s="57"/>
      <c r="AY278" s="57"/>
      <c r="AZ278" s="57"/>
      <c r="BA278" s="57"/>
      <c r="BB278" s="57"/>
      <c r="BC278" s="57"/>
      <c r="BD278" s="57"/>
      <c r="BE278" s="57"/>
      <c r="BF278" s="57"/>
      <c r="BG278" s="57"/>
      <c r="BH278" s="57"/>
      <c r="BI278" s="57"/>
      <c r="BJ278" s="57"/>
      <c r="BK278" s="57"/>
      <c r="BL278" s="57"/>
      <c r="BM278" s="57"/>
      <c r="BN278" s="57"/>
      <c r="BO278" s="57"/>
      <c r="BP278" s="57"/>
      <c r="BQ278" s="57"/>
      <c r="BR278" s="57"/>
      <c r="BS278" s="57"/>
      <c r="BT278" s="57"/>
      <c r="BU278" s="57"/>
      <c r="BV278" s="57"/>
      <c r="BW278" s="57"/>
      <c r="BX278" s="57"/>
      <c r="BY278" s="57"/>
      <c r="BZ278" s="57"/>
      <c r="CA278" s="57"/>
      <c r="CB278" s="57"/>
      <c r="CC278" s="57"/>
      <c r="CD278" s="57"/>
      <c r="CE278" s="57"/>
      <c r="CF278" s="57"/>
      <c r="CG278" s="57"/>
      <c r="CH278" s="57"/>
      <c r="CI278" s="57"/>
      <c r="CJ278" s="57"/>
      <c r="CK278" s="57"/>
      <c r="CL278" s="57"/>
      <c r="CM278" s="57"/>
      <c r="CN278" s="57"/>
      <c r="CO278" s="57"/>
      <c r="CP278" s="57"/>
      <c r="CQ278" s="57"/>
      <c r="CR278" s="57"/>
      <c r="CS278" s="57"/>
      <c r="CT278" s="57"/>
      <c r="CU278" s="57"/>
      <c r="CV278" s="57"/>
      <c r="CW278" s="57"/>
      <c r="CX278" s="57"/>
      <c r="CY278" s="57"/>
      <c r="CZ278" s="57"/>
      <c r="DA278" s="57"/>
      <c r="DB278" s="57"/>
      <c r="DC278" s="57"/>
      <c r="DD278" s="57"/>
      <c r="DE278" s="57"/>
      <c r="DF278" s="57"/>
      <c r="DG278" s="57"/>
      <c r="DH278" s="57"/>
      <c r="DI278" s="57"/>
      <c r="DJ278" s="57"/>
      <c r="DK278" s="57"/>
      <c r="DL278" s="57"/>
      <c r="DM278" s="57"/>
      <c r="DN278" s="57"/>
      <c r="DO278" s="57"/>
      <c r="DP278" s="57"/>
      <c r="DQ278" s="57"/>
      <c r="DR278" s="57"/>
      <c r="DS278" s="57"/>
      <c r="DT278" s="57"/>
      <c r="DU278" s="57"/>
      <c r="DV278" s="57"/>
      <c r="DW278" s="57"/>
      <c r="DX278" s="57"/>
      <c r="DY278" s="57"/>
    </row>
    <row r="279" spans="1:129">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c r="AM279" s="57"/>
      <c r="AN279" s="57"/>
      <c r="AO279" s="57"/>
      <c r="AP279" s="57"/>
      <c r="AQ279" s="57"/>
      <c r="AR279" s="57"/>
      <c r="AS279" s="57"/>
      <c r="AT279" s="57"/>
      <c r="AU279" s="57"/>
      <c r="AV279" s="57"/>
      <c r="AW279" s="57"/>
      <c r="AX279" s="57"/>
      <c r="AY279" s="57"/>
      <c r="AZ279" s="57"/>
      <c r="BA279" s="57"/>
      <c r="BB279" s="57"/>
      <c r="BC279" s="57"/>
      <c r="BD279" s="57"/>
      <c r="BE279" s="57"/>
      <c r="BF279" s="57"/>
      <c r="BG279" s="57"/>
      <c r="BH279" s="57"/>
      <c r="BI279" s="57"/>
      <c r="BJ279" s="57"/>
      <c r="BK279" s="57"/>
      <c r="BL279" s="57"/>
      <c r="BM279" s="57"/>
      <c r="BN279" s="57"/>
      <c r="BO279" s="57"/>
      <c r="BP279" s="57"/>
      <c r="BQ279" s="57"/>
      <c r="BR279" s="57"/>
      <c r="BS279" s="57"/>
      <c r="BT279" s="57"/>
      <c r="BU279" s="57"/>
      <c r="BV279" s="57"/>
      <c r="BW279" s="57"/>
      <c r="BX279" s="57"/>
      <c r="BY279" s="57"/>
      <c r="BZ279" s="57"/>
      <c r="CA279" s="57"/>
      <c r="CB279" s="57"/>
      <c r="CC279" s="57"/>
      <c r="CD279" s="57"/>
      <c r="CE279" s="57"/>
      <c r="CF279" s="57"/>
      <c r="CG279" s="57"/>
      <c r="CH279" s="57"/>
      <c r="CI279" s="57"/>
      <c r="CJ279" s="57"/>
      <c r="CK279" s="57"/>
      <c r="CL279" s="57"/>
      <c r="CM279" s="57"/>
      <c r="CN279" s="57"/>
      <c r="CO279" s="57"/>
      <c r="CP279" s="57"/>
      <c r="CQ279" s="57"/>
      <c r="CR279" s="57"/>
      <c r="CS279" s="57"/>
      <c r="CT279" s="57"/>
      <c r="CU279" s="57"/>
      <c r="CV279" s="57"/>
      <c r="CW279" s="57"/>
      <c r="CX279" s="57"/>
      <c r="CY279" s="57"/>
      <c r="CZ279" s="57"/>
      <c r="DA279" s="57"/>
      <c r="DB279" s="57"/>
      <c r="DC279" s="57"/>
      <c r="DD279" s="57"/>
      <c r="DE279" s="57"/>
      <c r="DF279" s="57"/>
      <c r="DG279" s="57"/>
      <c r="DH279" s="57"/>
      <c r="DI279" s="57"/>
      <c r="DJ279" s="57"/>
      <c r="DK279" s="57"/>
      <c r="DL279" s="57"/>
      <c r="DM279" s="57"/>
      <c r="DN279" s="57"/>
      <c r="DO279" s="57"/>
      <c r="DP279" s="57"/>
      <c r="DQ279" s="57"/>
      <c r="DR279" s="57"/>
      <c r="DS279" s="57"/>
      <c r="DT279" s="57"/>
      <c r="DU279" s="57"/>
      <c r="DV279" s="57"/>
      <c r="DW279" s="57"/>
      <c r="DX279" s="57"/>
      <c r="DY279" s="57"/>
    </row>
    <row r="280" spans="1:129">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c r="AI280" s="57"/>
      <c r="AJ280" s="57"/>
      <c r="AK280" s="57"/>
      <c r="AL280" s="57"/>
      <c r="AM280" s="57"/>
      <c r="AN280" s="57"/>
      <c r="AO280" s="57"/>
      <c r="AP280" s="57"/>
      <c r="AQ280" s="57"/>
      <c r="AR280" s="57"/>
      <c r="AS280" s="57"/>
      <c r="AT280" s="57"/>
      <c r="AU280" s="57"/>
      <c r="AV280" s="57"/>
      <c r="AW280" s="57"/>
      <c r="AX280" s="57"/>
      <c r="AY280" s="57"/>
      <c r="AZ280" s="57"/>
      <c r="BA280" s="57"/>
      <c r="BB280" s="57"/>
      <c r="BC280" s="57"/>
      <c r="BD280" s="57"/>
      <c r="BE280" s="57"/>
      <c r="BF280" s="57"/>
      <c r="BG280" s="57"/>
      <c r="BH280" s="57"/>
      <c r="BI280" s="57"/>
      <c r="BJ280" s="57"/>
      <c r="BK280" s="57"/>
      <c r="BL280" s="57"/>
      <c r="BM280" s="57"/>
      <c r="BN280" s="57"/>
      <c r="BO280" s="57"/>
      <c r="BP280" s="57"/>
      <c r="BQ280" s="57"/>
      <c r="BR280" s="57"/>
      <c r="BS280" s="57"/>
      <c r="BT280" s="57"/>
      <c r="BU280" s="57"/>
      <c r="BV280" s="57"/>
      <c r="BW280" s="57"/>
      <c r="BX280" s="57"/>
      <c r="BY280" s="57"/>
      <c r="BZ280" s="57"/>
      <c r="CA280" s="57"/>
      <c r="CB280" s="57"/>
      <c r="CC280" s="57"/>
      <c r="CD280" s="57"/>
      <c r="CE280" s="57"/>
      <c r="CF280" s="57"/>
      <c r="CG280" s="57"/>
      <c r="CH280" s="57"/>
      <c r="CI280" s="57"/>
      <c r="CJ280" s="57"/>
      <c r="CK280" s="57"/>
      <c r="CL280" s="57"/>
      <c r="CM280" s="57"/>
      <c r="CN280" s="57"/>
      <c r="CO280" s="57"/>
      <c r="CP280" s="57"/>
      <c r="CQ280" s="57"/>
      <c r="CR280" s="57"/>
      <c r="CS280" s="57"/>
      <c r="CT280" s="57"/>
      <c r="CU280" s="57"/>
      <c r="CV280" s="57"/>
      <c r="CW280" s="57"/>
      <c r="CX280" s="57"/>
      <c r="CY280" s="57"/>
      <c r="CZ280" s="57"/>
      <c r="DA280" s="57"/>
      <c r="DB280" s="57"/>
      <c r="DC280" s="57"/>
      <c r="DD280" s="57"/>
      <c r="DE280" s="57"/>
      <c r="DF280" s="57"/>
      <c r="DG280" s="57"/>
      <c r="DH280" s="57"/>
      <c r="DI280" s="57"/>
      <c r="DJ280" s="57"/>
      <c r="DK280" s="57"/>
      <c r="DL280" s="57"/>
      <c r="DM280" s="57"/>
      <c r="DN280" s="57"/>
      <c r="DO280" s="57"/>
      <c r="DP280" s="57"/>
      <c r="DQ280" s="57"/>
      <c r="DR280" s="57"/>
      <c r="DS280" s="57"/>
      <c r="DT280" s="57"/>
      <c r="DU280" s="57"/>
      <c r="DV280" s="57"/>
      <c r="DW280" s="57"/>
      <c r="DX280" s="57"/>
      <c r="DY280" s="57"/>
    </row>
    <row r="281" spans="1:129">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c r="AL281" s="57"/>
      <c r="AM281" s="57"/>
      <c r="AN281" s="57"/>
      <c r="AO281" s="57"/>
      <c r="AP281" s="57"/>
      <c r="AQ281" s="57"/>
      <c r="AR281" s="57"/>
      <c r="AS281" s="57"/>
      <c r="AT281" s="57"/>
      <c r="AU281" s="57"/>
      <c r="AV281" s="57"/>
      <c r="AW281" s="57"/>
      <c r="AX281" s="57"/>
      <c r="AY281" s="57"/>
      <c r="AZ281" s="57"/>
      <c r="BA281" s="57"/>
      <c r="BB281" s="57"/>
      <c r="BC281" s="57"/>
      <c r="BD281" s="57"/>
      <c r="BE281" s="57"/>
      <c r="BF281" s="57"/>
      <c r="BG281" s="57"/>
      <c r="BH281" s="57"/>
      <c r="BI281" s="57"/>
      <c r="BJ281" s="57"/>
      <c r="BK281" s="57"/>
      <c r="BL281" s="57"/>
      <c r="BM281" s="57"/>
      <c r="BN281" s="57"/>
      <c r="BO281" s="57"/>
      <c r="BP281" s="57"/>
      <c r="BQ281" s="57"/>
      <c r="BR281" s="57"/>
      <c r="BS281" s="57"/>
      <c r="BT281" s="57"/>
      <c r="BU281" s="57"/>
      <c r="BV281" s="57"/>
      <c r="BW281" s="57"/>
      <c r="BX281" s="57"/>
      <c r="BY281" s="57"/>
      <c r="BZ281" s="57"/>
      <c r="CA281" s="57"/>
      <c r="CB281" s="57"/>
      <c r="CC281" s="57"/>
      <c r="CD281" s="57"/>
      <c r="CE281" s="57"/>
      <c r="CF281" s="57"/>
      <c r="CG281" s="57"/>
      <c r="CH281" s="57"/>
      <c r="CI281" s="57"/>
      <c r="CJ281" s="57"/>
      <c r="CK281" s="57"/>
      <c r="CL281" s="57"/>
      <c r="CM281" s="57"/>
      <c r="CN281" s="57"/>
      <c r="CO281" s="57"/>
      <c r="CP281" s="57"/>
      <c r="CQ281" s="57"/>
      <c r="CR281" s="57"/>
      <c r="CS281" s="57"/>
      <c r="CT281" s="57"/>
      <c r="CU281" s="57"/>
      <c r="CV281" s="57"/>
      <c r="CW281" s="57"/>
      <c r="CX281" s="57"/>
      <c r="CY281" s="57"/>
      <c r="CZ281" s="57"/>
      <c r="DA281" s="57"/>
      <c r="DB281" s="57"/>
      <c r="DC281" s="57"/>
      <c r="DD281" s="57"/>
      <c r="DE281" s="57"/>
      <c r="DF281" s="57"/>
      <c r="DG281" s="57"/>
      <c r="DH281" s="57"/>
      <c r="DI281" s="57"/>
      <c r="DJ281" s="57"/>
      <c r="DK281" s="57"/>
      <c r="DL281" s="57"/>
      <c r="DM281" s="57"/>
      <c r="DN281" s="57"/>
      <c r="DO281" s="57"/>
      <c r="DP281" s="57"/>
      <c r="DQ281" s="57"/>
      <c r="DR281" s="57"/>
      <c r="DS281" s="57"/>
      <c r="DT281" s="57"/>
      <c r="DU281" s="57"/>
      <c r="DV281" s="57"/>
      <c r="DW281" s="57"/>
      <c r="DX281" s="57"/>
      <c r="DY281" s="57"/>
    </row>
    <row r="282" spans="1:129">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c r="AN282" s="57"/>
      <c r="AO282" s="57"/>
      <c r="AP282" s="57"/>
      <c r="AQ282" s="57"/>
      <c r="AR282" s="57"/>
      <c r="AS282" s="57"/>
      <c r="AT282" s="57"/>
      <c r="AU282" s="57"/>
      <c r="AV282" s="57"/>
      <c r="AW282" s="57"/>
      <c r="AX282" s="57"/>
      <c r="AY282" s="57"/>
      <c r="AZ282" s="57"/>
      <c r="BA282" s="57"/>
      <c r="BB282" s="57"/>
      <c r="BC282" s="57"/>
      <c r="BD282" s="57"/>
      <c r="BE282" s="57"/>
      <c r="BF282" s="57"/>
      <c r="BG282" s="57"/>
      <c r="BH282" s="57"/>
      <c r="BI282" s="57"/>
      <c r="BJ282" s="57"/>
      <c r="BK282" s="57"/>
      <c r="BL282" s="57"/>
      <c r="BM282" s="57"/>
      <c r="BN282" s="57"/>
      <c r="BO282" s="57"/>
      <c r="BP282" s="57"/>
      <c r="BQ282" s="57"/>
      <c r="BR282" s="57"/>
      <c r="BS282" s="57"/>
      <c r="BT282" s="57"/>
      <c r="BU282" s="57"/>
      <c r="BV282" s="57"/>
      <c r="BW282" s="57"/>
      <c r="BX282" s="57"/>
      <c r="BY282" s="57"/>
      <c r="BZ282" s="57"/>
      <c r="CA282" s="57"/>
      <c r="CB282" s="57"/>
      <c r="CC282" s="57"/>
      <c r="CD282" s="57"/>
      <c r="CE282" s="57"/>
      <c r="CF282" s="57"/>
      <c r="CG282" s="57"/>
      <c r="CH282" s="57"/>
      <c r="CI282" s="57"/>
      <c r="CJ282" s="57"/>
      <c r="CK282" s="57"/>
      <c r="CL282" s="57"/>
      <c r="CM282" s="57"/>
      <c r="CN282" s="57"/>
      <c r="CO282" s="57"/>
      <c r="CP282" s="57"/>
      <c r="CQ282" s="57"/>
      <c r="CR282" s="57"/>
      <c r="CS282" s="57"/>
      <c r="CT282" s="57"/>
      <c r="CU282" s="57"/>
      <c r="CV282" s="57"/>
      <c r="CW282" s="57"/>
      <c r="CX282" s="57"/>
      <c r="CY282" s="57"/>
      <c r="CZ282" s="57"/>
      <c r="DA282" s="57"/>
      <c r="DB282" s="57"/>
      <c r="DC282" s="57"/>
      <c r="DD282" s="57"/>
      <c r="DE282" s="57"/>
      <c r="DF282" s="57"/>
      <c r="DG282" s="57"/>
      <c r="DH282" s="57"/>
      <c r="DI282" s="57"/>
      <c r="DJ282" s="57"/>
      <c r="DK282" s="57"/>
      <c r="DL282" s="57"/>
      <c r="DM282" s="57"/>
      <c r="DN282" s="57"/>
      <c r="DO282" s="57"/>
      <c r="DP282" s="57"/>
      <c r="DQ282" s="57"/>
      <c r="DR282" s="57"/>
      <c r="DS282" s="57"/>
      <c r="DT282" s="57"/>
      <c r="DU282" s="57"/>
      <c r="DV282" s="57"/>
      <c r="DW282" s="57"/>
      <c r="DX282" s="57"/>
      <c r="DY282" s="57"/>
    </row>
    <row r="283" spans="1:129">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c r="AY283" s="57"/>
      <c r="AZ283" s="57"/>
      <c r="BA283" s="57"/>
      <c r="BB283" s="57"/>
      <c r="BC283" s="57"/>
      <c r="BD283" s="57"/>
      <c r="BE283" s="57"/>
      <c r="BF283" s="57"/>
      <c r="BG283" s="57"/>
      <c r="BH283" s="57"/>
      <c r="BI283" s="57"/>
      <c r="BJ283" s="57"/>
      <c r="BK283" s="57"/>
      <c r="BL283" s="57"/>
      <c r="BM283" s="57"/>
      <c r="BN283" s="57"/>
      <c r="BO283" s="57"/>
      <c r="BP283" s="57"/>
      <c r="BQ283" s="57"/>
      <c r="BR283" s="57"/>
      <c r="BS283" s="57"/>
      <c r="BT283" s="57"/>
      <c r="BU283" s="57"/>
      <c r="BV283" s="57"/>
      <c r="BW283" s="57"/>
      <c r="BX283" s="57"/>
      <c r="BY283" s="57"/>
      <c r="BZ283" s="57"/>
      <c r="CA283" s="57"/>
      <c r="CB283" s="57"/>
      <c r="CC283" s="57"/>
      <c r="CD283" s="57"/>
      <c r="CE283" s="57"/>
      <c r="CF283" s="57"/>
      <c r="CG283" s="57"/>
      <c r="CH283" s="57"/>
      <c r="CI283" s="57"/>
      <c r="CJ283" s="57"/>
      <c r="CK283" s="57"/>
      <c r="CL283" s="57"/>
      <c r="CM283" s="57"/>
      <c r="CN283" s="57"/>
      <c r="CO283" s="57"/>
      <c r="CP283" s="57"/>
      <c r="CQ283" s="57"/>
      <c r="CR283" s="57"/>
      <c r="CS283" s="57"/>
      <c r="CT283" s="57"/>
      <c r="CU283" s="57"/>
      <c r="CV283" s="57"/>
      <c r="CW283" s="57"/>
      <c r="CX283" s="57"/>
      <c r="CY283" s="57"/>
      <c r="CZ283" s="57"/>
      <c r="DA283" s="57"/>
      <c r="DB283" s="57"/>
      <c r="DC283" s="57"/>
      <c r="DD283" s="57"/>
      <c r="DE283" s="57"/>
      <c r="DF283" s="57"/>
      <c r="DG283" s="57"/>
      <c r="DH283" s="57"/>
      <c r="DI283" s="57"/>
      <c r="DJ283" s="57"/>
      <c r="DK283" s="57"/>
      <c r="DL283" s="57"/>
      <c r="DM283" s="57"/>
      <c r="DN283" s="57"/>
      <c r="DO283" s="57"/>
      <c r="DP283" s="57"/>
      <c r="DQ283" s="57"/>
      <c r="DR283" s="57"/>
      <c r="DS283" s="57"/>
      <c r="DT283" s="57"/>
      <c r="DU283" s="57"/>
      <c r="DV283" s="57"/>
      <c r="DW283" s="57"/>
      <c r="DX283" s="57"/>
      <c r="DY283" s="57"/>
    </row>
    <row r="284" spans="1:129">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c r="AY284" s="57"/>
      <c r="AZ284" s="57"/>
      <c r="BA284" s="57"/>
      <c r="BB284" s="57"/>
      <c r="BC284" s="57"/>
      <c r="BD284" s="57"/>
      <c r="BE284" s="57"/>
      <c r="BF284" s="57"/>
      <c r="BG284" s="57"/>
      <c r="BH284" s="57"/>
      <c r="BI284" s="57"/>
      <c r="BJ284" s="57"/>
      <c r="BK284" s="57"/>
      <c r="BL284" s="57"/>
      <c r="BM284" s="57"/>
      <c r="BN284" s="57"/>
      <c r="BO284" s="57"/>
      <c r="BP284" s="57"/>
      <c r="BQ284" s="57"/>
      <c r="BR284" s="57"/>
      <c r="BS284" s="57"/>
      <c r="BT284" s="57"/>
      <c r="BU284" s="57"/>
      <c r="BV284" s="57"/>
      <c r="BW284" s="57"/>
      <c r="BX284" s="57"/>
      <c r="BY284" s="57"/>
      <c r="BZ284" s="57"/>
      <c r="CA284" s="57"/>
      <c r="CB284" s="57"/>
      <c r="CC284" s="57"/>
      <c r="CD284" s="57"/>
      <c r="CE284" s="57"/>
      <c r="CF284" s="57"/>
      <c r="CG284" s="57"/>
      <c r="CH284" s="57"/>
      <c r="CI284" s="57"/>
      <c r="CJ284" s="57"/>
      <c r="CK284" s="57"/>
      <c r="CL284" s="57"/>
      <c r="CM284" s="57"/>
      <c r="CN284" s="57"/>
      <c r="CO284" s="57"/>
      <c r="CP284" s="57"/>
      <c r="CQ284" s="57"/>
      <c r="CR284" s="57"/>
      <c r="CS284" s="57"/>
      <c r="CT284" s="57"/>
      <c r="CU284" s="57"/>
      <c r="CV284" s="57"/>
      <c r="CW284" s="57"/>
      <c r="CX284" s="57"/>
      <c r="CY284" s="57"/>
      <c r="CZ284" s="57"/>
      <c r="DA284" s="57"/>
      <c r="DB284" s="57"/>
      <c r="DC284" s="57"/>
      <c r="DD284" s="57"/>
      <c r="DE284" s="57"/>
      <c r="DF284" s="57"/>
      <c r="DG284" s="57"/>
      <c r="DH284" s="57"/>
      <c r="DI284" s="57"/>
      <c r="DJ284" s="57"/>
      <c r="DK284" s="57"/>
      <c r="DL284" s="57"/>
      <c r="DM284" s="57"/>
      <c r="DN284" s="57"/>
      <c r="DO284" s="57"/>
      <c r="DP284" s="57"/>
      <c r="DQ284" s="57"/>
      <c r="DR284" s="57"/>
      <c r="DS284" s="57"/>
      <c r="DT284" s="57"/>
      <c r="DU284" s="57"/>
      <c r="DV284" s="57"/>
      <c r="DW284" s="57"/>
      <c r="DX284" s="57"/>
      <c r="DY284" s="57"/>
    </row>
    <row r="285" spans="1:129">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c r="AY285" s="57"/>
      <c r="AZ285" s="57"/>
      <c r="BA285" s="57"/>
      <c r="BB285" s="57"/>
      <c r="BC285" s="57"/>
      <c r="BD285" s="57"/>
      <c r="BE285" s="57"/>
      <c r="BF285" s="57"/>
      <c r="BG285" s="57"/>
      <c r="BH285" s="57"/>
      <c r="BI285" s="57"/>
      <c r="BJ285" s="57"/>
      <c r="BK285" s="57"/>
      <c r="BL285" s="57"/>
      <c r="BM285" s="57"/>
      <c r="BN285" s="57"/>
      <c r="BO285" s="57"/>
      <c r="BP285" s="57"/>
      <c r="BQ285" s="57"/>
      <c r="BR285" s="57"/>
      <c r="BS285" s="57"/>
      <c r="BT285" s="57"/>
      <c r="BU285" s="57"/>
      <c r="BV285" s="57"/>
      <c r="BW285" s="57"/>
      <c r="BX285" s="57"/>
      <c r="BY285" s="57"/>
      <c r="BZ285" s="57"/>
      <c r="CA285" s="57"/>
      <c r="CB285" s="57"/>
      <c r="CC285" s="57"/>
      <c r="CD285" s="57"/>
      <c r="CE285" s="57"/>
      <c r="CF285" s="57"/>
      <c r="CG285" s="57"/>
      <c r="CH285" s="57"/>
      <c r="CI285" s="57"/>
      <c r="CJ285" s="57"/>
      <c r="CK285" s="57"/>
      <c r="CL285" s="57"/>
      <c r="CM285" s="57"/>
      <c r="CN285" s="57"/>
      <c r="CO285" s="57"/>
      <c r="CP285" s="57"/>
      <c r="CQ285" s="57"/>
      <c r="CR285" s="57"/>
      <c r="CS285" s="57"/>
      <c r="CT285" s="57"/>
      <c r="CU285" s="57"/>
      <c r="CV285" s="57"/>
      <c r="CW285" s="57"/>
      <c r="CX285" s="57"/>
      <c r="CY285" s="57"/>
      <c r="CZ285" s="57"/>
      <c r="DA285" s="57"/>
      <c r="DB285" s="57"/>
      <c r="DC285" s="57"/>
      <c r="DD285" s="57"/>
      <c r="DE285" s="57"/>
      <c r="DF285" s="57"/>
      <c r="DG285" s="57"/>
      <c r="DH285" s="57"/>
      <c r="DI285" s="57"/>
      <c r="DJ285" s="57"/>
      <c r="DK285" s="57"/>
      <c r="DL285" s="57"/>
      <c r="DM285" s="57"/>
      <c r="DN285" s="57"/>
      <c r="DO285" s="57"/>
      <c r="DP285" s="57"/>
      <c r="DQ285" s="57"/>
      <c r="DR285" s="57"/>
      <c r="DS285" s="57"/>
      <c r="DT285" s="57"/>
      <c r="DU285" s="57"/>
      <c r="DV285" s="57"/>
      <c r="DW285" s="57"/>
      <c r="DX285" s="57"/>
      <c r="DY285" s="57"/>
    </row>
    <row r="286" spans="1:129">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57"/>
      <c r="BA286" s="57"/>
      <c r="BB286" s="57"/>
      <c r="BC286" s="57"/>
      <c r="BD286" s="57"/>
      <c r="BE286" s="57"/>
      <c r="BF286" s="57"/>
      <c r="BG286" s="57"/>
      <c r="BH286" s="57"/>
      <c r="BI286" s="57"/>
      <c r="BJ286" s="57"/>
      <c r="BK286" s="57"/>
      <c r="BL286" s="57"/>
      <c r="BM286" s="57"/>
      <c r="BN286" s="57"/>
      <c r="BO286" s="57"/>
      <c r="BP286" s="57"/>
      <c r="BQ286" s="57"/>
      <c r="BR286" s="57"/>
      <c r="BS286" s="57"/>
      <c r="BT286" s="57"/>
      <c r="BU286" s="57"/>
      <c r="BV286" s="57"/>
      <c r="BW286" s="57"/>
      <c r="BX286" s="57"/>
      <c r="BY286" s="57"/>
      <c r="BZ286" s="57"/>
      <c r="CA286" s="57"/>
      <c r="CB286" s="57"/>
      <c r="CC286" s="57"/>
      <c r="CD286" s="57"/>
      <c r="CE286" s="57"/>
      <c r="CF286" s="57"/>
      <c r="CG286" s="57"/>
      <c r="CH286" s="57"/>
      <c r="CI286" s="57"/>
      <c r="CJ286" s="57"/>
      <c r="CK286" s="57"/>
      <c r="CL286" s="57"/>
      <c r="CM286" s="57"/>
      <c r="CN286" s="57"/>
      <c r="CO286" s="57"/>
      <c r="CP286" s="57"/>
      <c r="CQ286" s="57"/>
      <c r="CR286" s="57"/>
      <c r="CS286" s="57"/>
      <c r="CT286" s="57"/>
      <c r="CU286" s="57"/>
      <c r="CV286" s="57"/>
      <c r="CW286" s="57"/>
      <c r="CX286" s="57"/>
      <c r="CY286" s="57"/>
      <c r="CZ286" s="57"/>
      <c r="DA286" s="57"/>
      <c r="DB286" s="57"/>
      <c r="DC286" s="57"/>
      <c r="DD286" s="57"/>
      <c r="DE286" s="57"/>
      <c r="DF286" s="57"/>
      <c r="DG286" s="57"/>
      <c r="DH286" s="57"/>
      <c r="DI286" s="57"/>
      <c r="DJ286" s="57"/>
      <c r="DK286" s="57"/>
      <c r="DL286" s="57"/>
      <c r="DM286" s="57"/>
      <c r="DN286" s="57"/>
      <c r="DO286" s="57"/>
      <c r="DP286" s="57"/>
      <c r="DQ286" s="57"/>
      <c r="DR286" s="57"/>
      <c r="DS286" s="57"/>
      <c r="DT286" s="57"/>
      <c r="DU286" s="57"/>
      <c r="DV286" s="57"/>
      <c r="DW286" s="57"/>
      <c r="DX286" s="57"/>
      <c r="DY286" s="57"/>
    </row>
    <row r="287" spans="1:129">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7"/>
      <c r="BS287" s="57"/>
      <c r="BT287" s="57"/>
      <c r="BU287" s="57"/>
      <c r="BV287" s="57"/>
      <c r="BW287" s="57"/>
      <c r="BX287" s="57"/>
      <c r="BY287" s="57"/>
      <c r="BZ287" s="57"/>
      <c r="CA287" s="57"/>
      <c r="CB287" s="57"/>
      <c r="CC287" s="57"/>
      <c r="CD287" s="57"/>
      <c r="CE287" s="57"/>
      <c r="CF287" s="57"/>
      <c r="CG287" s="57"/>
      <c r="CH287" s="57"/>
      <c r="CI287" s="57"/>
      <c r="CJ287" s="57"/>
      <c r="CK287" s="57"/>
      <c r="CL287" s="57"/>
      <c r="CM287" s="57"/>
      <c r="CN287" s="57"/>
      <c r="CO287" s="57"/>
      <c r="CP287" s="57"/>
      <c r="CQ287" s="57"/>
      <c r="CR287" s="57"/>
      <c r="CS287" s="57"/>
      <c r="CT287" s="57"/>
      <c r="CU287" s="57"/>
      <c r="CV287" s="57"/>
      <c r="CW287" s="57"/>
      <c r="CX287" s="57"/>
      <c r="CY287" s="57"/>
      <c r="CZ287" s="57"/>
      <c r="DA287" s="57"/>
      <c r="DB287" s="57"/>
      <c r="DC287" s="57"/>
      <c r="DD287" s="57"/>
      <c r="DE287" s="57"/>
      <c r="DF287" s="57"/>
      <c r="DG287" s="57"/>
      <c r="DH287" s="57"/>
      <c r="DI287" s="57"/>
      <c r="DJ287" s="57"/>
      <c r="DK287" s="57"/>
      <c r="DL287" s="57"/>
      <c r="DM287" s="57"/>
      <c r="DN287" s="57"/>
      <c r="DO287" s="57"/>
      <c r="DP287" s="57"/>
      <c r="DQ287" s="57"/>
      <c r="DR287" s="57"/>
      <c r="DS287" s="57"/>
      <c r="DT287" s="57"/>
      <c r="DU287" s="57"/>
      <c r="DV287" s="57"/>
      <c r="DW287" s="57"/>
      <c r="DX287" s="57"/>
      <c r="DY287" s="57"/>
    </row>
    <row r="288" spans="1:129">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c r="AN288" s="57"/>
      <c r="AO288" s="57"/>
      <c r="AP288" s="57"/>
      <c r="AQ288" s="57"/>
      <c r="AR288" s="57"/>
      <c r="AS288" s="57"/>
      <c r="AT288" s="57"/>
      <c r="AU288" s="57"/>
      <c r="AV288" s="57"/>
      <c r="AW288" s="57"/>
      <c r="AX288" s="57"/>
      <c r="AY288" s="57"/>
      <c r="AZ288" s="57"/>
      <c r="BA288" s="57"/>
      <c r="BB288" s="57"/>
      <c r="BC288" s="57"/>
      <c r="BD288" s="57"/>
      <c r="BE288" s="57"/>
      <c r="BF288" s="57"/>
      <c r="BG288" s="57"/>
      <c r="BH288" s="57"/>
      <c r="BI288" s="57"/>
      <c r="BJ288" s="57"/>
      <c r="BK288" s="57"/>
      <c r="BL288" s="57"/>
      <c r="BM288" s="57"/>
      <c r="BN288" s="57"/>
      <c r="BO288" s="57"/>
      <c r="BP288" s="57"/>
      <c r="BQ288" s="57"/>
      <c r="BR288" s="57"/>
      <c r="BS288" s="57"/>
      <c r="BT288" s="57"/>
      <c r="BU288" s="57"/>
      <c r="BV288" s="57"/>
      <c r="BW288" s="57"/>
      <c r="BX288" s="57"/>
      <c r="BY288" s="57"/>
      <c r="BZ288" s="57"/>
      <c r="CA288" s="57"/>
      <c r="CB288" s="57"/>
      <c r="CC288" s="57"/>
      <c r="CD288" s="57"/>
      <c r="CE288" s="57"/>
      <c r="CF288" s="57"/>
      <c r="CG288" s="57"/>
      <c r="CH288" s="57"/>
      <c r="CI288" s="57"/>
      <c r="CJ288" s="57"/>
      <c r="CK288" s="57"/>
      <c r="CL288" s="57"/>
      <c r="CM288" s="57"/>
      <c r="CN288" s="57"/>
      <c r="CO288" s="57"/>
      <c r="CP288" s="57"/>
      <c r="CQ288" s="57"/>
      <c r="CR288" s="57"/>
      <c r="CS288" s="57"/>
      <c r="CT288" s="57"/>
      <c r="CU288" s="57"/>
      <c r="CV288" s="57"/>
      <c r="CW288" s="57"/>
      <c r="CX288" s="57"/>
      <c r="CY288" s="57"/>
      <c r="CZ288" s="57"/>
      <c r="DA288" s="57"/>
      <c r="DB288" s="57"/>
      <c r="DC288" s="57"/>
      <c r="DD288" s="57"/>
      <c r="DE288" s="57"/>
      <c r="DF288" s="57"/>
      <c r="DG288" s="57"/>
      <c r="DH288" s="57"/>
      <c r="DI288" s="57"/>
      <c r="DJ288" s="57"/>
      <c r="DK288" s="57"/>
      <c r="DL288" s="57"/>
      <c r="DM288" s="57"/>
      <c r="DN288" s="57"/>
      <c r="DO288" s="57"/>
      <c r="DP288" s="57"/>
      <c r="DQ288" s="57"/>
      <c r="DR288" s="57"/>
      <c r="DS288" s="57"/>
      <c r="DT288" s="57"/>
      <c r="DU288" s="57"/>
      <c r="DV288" s="57"/>
      <c r="DW288" s="57"/>
      <c r="DX288" s="57"/>
      <c r="DY288" s="57"/>
    </row>
    <row r="289" spans="1:129">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c r="AY289" s="57"/>
      <c r="AZ289" s="57"/>
      <c r="BA289" s="57"/>
      <c r="BB289" s="57"/>
      <c r="BC289" s="57"/>
      <c r="BD289" s="57"/>
      <c r="BE289" s="57"/>
      <c r="BF289" s="57"/>
      <c r="BG289" s="57"/>
      <c r="BH289" s="57"/>
      <c r="BI289" s="57"/>
      <c r="BJ289" s="57"/>
      <c r="BK289" s="57"/>
      <c r="BL289" s="57"/>
      <c r="BM289" s="57"/>
      <c r="BN289" s="57"/>
      <c r="BO289" s="57"/>
      <c r="BP289" s="57"/>
      <c r="BQ289" s="57"/>
      <c r="BR289" s="57"/>
      <c r="BS289" s="57"/>
      <c r="BT289" s="57"/>
      <c r="BU289" s="57"/>
      <c r="BV289" s="57"/>
      <c r="BW289" s="57"/>
      <c r="BX289" s="57"/>
      <c r="BY289" s="57"/>
      <c r="BZ289" s="57"/>
      <c r="CA289" s="57"/>
      <c r="CB289" s="57"/>
      <c r="CC289" s="57"/>
      <c r="CD289" s="57"/>
      <c r="CE289" s="57"/>
      <c r="CF289" s="57"/>
      <c r="CG289" s="57"/>
      <c r="CH289" s="57"/>
      <c r="CI289" s="57"/>
      <c r="CJ289" s="57"/>
      <c r="CK289" s="57"/>
      <c r="CL289" s="57"/>
      <c r="CM289" s="57"/>
      <c r="CN289" s="57"/>
      <c r="CO289" s="57"/>
      <c r="CP289" s="57"/>
      <c r="CQ289" s="57"/>
      <c r="CR289" s="57"/>
      <c r="CS289" s="57"/>
      <c r="CT289" s="57"/>
      <c r="CU289" s="57"/>
      <c r="CV289" s="57"/>
      <c r="CW289" s="57"/>
      <c r="CX289" s="57"/>
      <c r="CY289" s="57"/>
      <c r="CZ289" s="57"/>
      <c r="DA289" s="57"/>
      <c r="DB289" s="57"/>
      <c r="DC289" s="57"/>
      <c r="DD289" s="57"/>
      <c r="DE289" s="57"/>
      <c r="DF289" s="57"/>
      <c r="DG289" s="57"/>
      <c r="DH289" s="57"/>
      <c r="DI289" s="57"/>
      <c r="DJ289" s="57"/>
      <c r="DK289" s="57"/>
      <c r="DL289" s="57"/>
      <c r="DM289" s="57"/>
      <c r="DN289" s="57"/>
      <c r="DO289" s="57"/>
      <c r="DP289" s="57"/>
      <c r="DQ289" s="57"/>
      <c r="DR289" s="57"/>
      <c r="DS289" s="57"/>
      <c r="DT289" s="57"/>
      <c r="DU289" s="57"/>
      <c r="DV289" s="57"/>
      <c r="DW289" s="57"/>
      <c r="DX289" s="57"/>
      <c r="DY289" s="57"/>
    </row>
    <row r="290" spans="1:129">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c r="AY290" s="57"/>
      <c r="AZ290" s="57"/>
      <c r="BA290" s="57"/>
      <c r="BB290" s="57"/>
      <c r="BC290" s="57"/>
      <c r="BD290" s="57"/>
      <c r="BE290" s="57"/>
      <c r="BF290" s="57"/>
      <c r="BG290" s="57"/>
      <c r="BH290" s="57"/>
      <c r="BI290" s="57"/>
      <c r="BJ290" s="57"/>
      <c r="BK290" s="57"/>
      <c r="BL290" s="57"/>
      <c r="BM290" s="57"/>
      <c r="BN290" s="57"/>
      <c r="BO290" s="57"/>
      <c r="BP290" s="57"/>
      <c r="BQ290" s="57"/>
      <c r="BR290" s="57"/>
      <c r="BS290" s="57"/>
      <c r="BT290" s="57"/>
      <c r="BU290" s="57"/>
      <c r="BV290" s="57"/>
      <c r="BW290" s="57"/>
      <c r="BX290" s="57"/>
      <c r="BY290" s="57"/>
      <c r="BZ290" s="57"/>
      <c r="CA290" s="57"/>
      <c r="CB290" s="57"/>
      <c r="CC290" s="57"/>
      <c r="CD290" s="57"/>
      <c r="CE290" s="57"/>
      <c r="CF290" s="57"/>
      <c r="CG290" s="57"/>
      <c r="CH290" s="57"/>
      <c r="CI290" s="57"/>
      <c r="CJ290" s="57"/>
      <c r="CK290" s="57"/>
      <c r="CL290" s="57"/>
      <c r="CM290" s="57"/>
      <c r="CN290" s="57"/>
      <c r="CO290" s="57"/>
      <c r="CP290" s="57"/>
      <c r="CQ290" s="57"/>
      <c r="CR290" s="57"/>
      <c r="CS290" s="57"/>
      <c r="CT290" s="57"/>
      <c r="CU290" s="57"/>
      <c r="CV290" s="57"/>
      <c r="CW290" s="57"/>
      <c r="CX290" s="57"/>
      <c r="CY290" s="57"/>
      <c r="CZ290" s="57"/>
      <c r="DA290" s="57"/>
      <c r="DB290" s="57"/>
      <c r="DC290" s="57"/>
      <c r="DD290" s="57"/>
      <c r="DE290" s="57"/>
      <c r="DF290" s="57"/>
      <c r="DG290" s="57"/>
      <c r="DH290" s="57"/>
      <c r="DI290" s="57"/>
      <c r="DJ290" s="57"/>
      <c r="DK290" s="57"/>
      <c r="DL290" s="57"/>
      <c r="DM290" s="57"/>
      <c r="DN290" s="57"/>
      <c r="DO290" s="57"/>
      <c r="DP290" s="57"/>
      <c r="DQ290" s="57"/>
      <c r="DR290" s="57"/>
      <c r="DS290" s="57"/>
      <c r="DT290" s="57"/>
      <c r="DU290" s="57"/>
      <c r="DV290" s="57"/>
      <c r="DW290" s="57"/>
      <c r="DX290" s="57"/>
      <c r="DY290" s="57"/>
    </row>
    <row r="291" spans="1:129">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c r="AY291" s="57"/>
      <c r="AZ291" s="57"/>
      <c r="BA291" s="57"/>
      <c r="BB291" s="57"/>
      <c r="BC291" s="57"/>
      <c r="BD291" s="57"/>
      <c r="BE291" s="57"/>
      <c r="BF291" s="57"/>
      <c r="BG291" s="57"/>
      <c r="BH291" s="57"/>
      <c r="BI291" s="57"/>
      <c r="BJ291" s="57"/>
      <c r="BK291" s="57"/>
      <c r="BL291" s="57"/>
      <c r="BM291" s="57"/>
      <c r="BN291" s="57"/>
      <c r="BO291" s="57"/>
      <c r="BP291" s="57"/>
      <c r="BQ291" s="57"/>
      <c r="BR291" s="57"/>
      <c r="BS291" s="57"/>
      <c r="BT291" s="57"/>
      <c r="BU291" s="57"/>
      <c r="BV291" s="57"/>
      <c r="BW291" s="57"/>
      <c r="BX291" s="57"/>
      <c r="BY291" s="57"/>
      <c r="BZ291" s="57"/>
      <c r="CA291" s="57"/>
      <c r="CB291" s="57"/>
      <c r="CC291" s="57"/>
      <c r="CD291" s="57"/>
      <c r="CE291" s="57"/>
      <c r="CF291" s="57"/>
      <c r="CG291" s="57"/>
      <c r="CH291" s="57"/>
      <c r="CI291" s="57"/>
      <c r="CJ291" s="57"/>
      <c r="CK291" s="57"/>
      <c r="CL291" s="57"/>
      <c r="CM291" s="57"/>
      <c r="CN291" s="57"/>
      <c r="CO291" s="57"/>
      <c r="CP291" s="57"/>
      <c r="CQ291" s="57"/>
      <c r="CR291" s="57"/>
      <c r="CS291" s="57"/>
      <c r="CT291" s="57"/>
      <c r="CU291" s="57"/>
      <c r="CV291" s="57"/>
      <c r="CW291" s="57"/>
      <c r="CX291" s="57"/>
      <c r="CY291" s="57"/>
      <c r="CZ291" s="57"/>
      <c r="DA291" s="57"/>
      <c r="DB291" s="57"/>
      <c r="DC291" s="57"/>
      <c r="DD291" s="57"/>
      <c r="DE291" s="57"/>
      <c r="DF291" s="57"/>
      <c r="DG291" s="57"/>
      <c r="DH291" s="57"/>
      <c r="DI291" s="57"/>
      <c r="DJ291" s="57"/>
      <c r="DK291" s="57"/>
      <c r="DL291" s="57"/>
      <c r="DM291" s="57"/>
      <c r="DN291" s="57"/>
      <c r="DO291" s="57"/>
      <c r="DP291" s="57"/>
      <c r="DQ291" s="57"/>
      <c r="DR291" s="57"/>
      <c r="DS291" s="57"/>
      <c r="DT291" s="57"/>
      <c r="DU291" s="57"/>
      <c r="DV291" s="57"/>
      <c r="DW291" s="57"/>
      <c r="DX291" s="57"/>
      <c r="DY291" s="57"/>
    </row>
    <row r="292" spans="1:129">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c r="AY292" s="57"/>
      <c r="AZ292" s="57"/>
      <c r="BA292" s="57"/>
      <c r="BB292" s="57"/>
      <c r="BC292" s="57"/>
      <c r="BD292" s="57"/>
      <c r="BE292" s="57"/>
      <c r="BF292" s="57"/>
      <c r="BG292" s="57"/>
      <c r="BH292" s="57"/>
      <c r="BI292" s="57"/>
      <c r="BJ292" s="57"/>
      <c r="BK292" s="57"/>
      <c r="BL292" s="57"/>
      <c r="BM292" s="57"/>
      <c r="BN292" s="57"/>
      <c r="BO292" s="57"/>
      <c r="BP292" s="57"/>
      <c r="BQ292" s="57"/>
      <c r="BR292" s="57"/>
      <c r="BS292" s="57"/>
      <c r="BT292" s="57"/>
      <c r="BU292" s="57"/>
      <c r="BV292" s="57"/>
      <c r="BW292" s="57"/>
      <c r="BX292" s="57"/>
      <c r="BY292" s="57"/>
      <c r="BZ292" s="57"/>
      <c r="CA292" s="57"/>
      <c r="CB292" s="57"/>
      <c r="CC292" s="57"/>
      <c r="CD292" s="57"/>
      <c r="CE292" s="57"/>
      <c r="CF292" s="57"/>
      <c r="CG292" s="57"/>
      <c r="CH292" s="57"/>
      <c r="CI292" s="57"/>
      <c r="CJ292" s="57"/>
      <c r="CK292" s="57"/>
      <c r="CL292" s="57"/>
      <c r="CM292" s="57"/>
      <c r="CN292" s="57"/>
      <c r="CO292" s="57"/>
      <c r="CP292" s="57"/>
      <c r="CQ292" s="57"/>
      <c r="CR292" s="57"/>
      <c r="CS292" s="57"/>
      <c r="CT292" s="57"/>
      <c r="CU292" s="57"/>
      <c r="CV292" s="57"/>
      <c r="CW292" s="57"/>
      <c r="CX292" s="57"/>
      <c r="CY292" s="57"/>
      <c r="CZ292" s="57"/>
      <c r="DA292" s="57"/>
      <c r="DB292" s="57"/>
      <c r="DC292" s="57"/>
      <c r="DD292" s="57"/>
      <c r="DE292" s="57"/>
      <c r="DF292" s="57"/>
      <c r="DG292" s="57"/>
      <c r="DH292" s="57"/>
      <c r="DI292" s="57"/>
      <c r="DJ292" s="57"/>
      <c r="DK292" s="57"/>
      <c r="DL292" s="57"/>
      <c r="DM292" s="57"/>
      <c r="DN292" s="57"/>
      <c r="DO292" s="57"/>
      <c r="DP292" s="57"/>
      <c r="DQ292" s="57"/>
      <c r="DR292" s="57"/>
      <c r="DS292" s="57"/>
      <c r="DT292" s="57"/>
      <c r="DU292" s="57"/>
      <c r="DV292" s="57"/>
      <c r="DW292" s="57"/>
      <c r="DX292" s="57"/>
      <c r="DY292" s="57"/>
    </row>
    <row r="293" spans="1:129">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c r="AY293" s="57"/>
      <c r="AZ293" s="57"/>
      <c r="BA293" s="57"/>
      <c r="BB293" s="57"/>
      <c r="BC293" s="57"/>
      <c r="BD293" s="57"/>
      <c r="BE293" s="57"/>
      <c r="BF293" s="57"/>
      <c r="BG293" s="57"/>
      <c r="BH293" s="57"/>
      <c r="BI293" s="57"/>
      <c r="BJ293" s="57"/>
      <c r="BK293" s="57"/>
      <c r="BL293" s="57"/>
      <c r="BM293" s="57"/>
      <c r="BN293" s="57"/>
      <c r="BO293" s="57"/>
      <c r="BP293" s="57"/>
      <c r="BQ293" s="57"/>
      <c r="BR293" s="57"/>
      <c r="BS293" s="57"/>
      <c r="BT293" s="57"/>
      <c r="BU293" s="57"/>
      <c r="BV293" s="57"/>
      <c r="BW293" s="57"/>
      <c r="BX293" s="57"/>
      <c r="BY293" s="57"/>
      <c r="BZ293" s="57"/>
      <c r="CA293" s="57"/>
      <c r="CB293" s="57"/>
      <c r="CC293" s="57"/>
      <c r="CD293" s="57"/>
      <c r="CE293" s="57"/>
      <c r="CF293" s="57"/>
      <c r="CG293" s="57"/>
      <c r="CH293" s="57"/>
      <c r="CI293" s="57"/>
      <c r="CJ293" s="57"/>
      <c r="CK293" s="57"/>
      <c r="CL293" s="57"/>
      <c r="CM293" s="57"/>
      <c r="CN293" s="57"/>
      <c r="CO293" s="57"/>
      <c r="CP293" s="57"/>
      <c r="CQ293" s="57"/>
      <c r="CR293" s="57"/>
      <c r="CS293" s="57"/>
      <c r="CT293" s="57"/>
      <c r="CU293" s="57"/>
      <c r="CV293" s="57"/>
      <c r="CW293" s="57"/>
      <c r="CX293" s="57"/>
      <c r="CY293" s="57"/>
      <c r="CZ293" s="57"/>
      <c r="DA293" s="57"/>
      <c r="DB293" s="57"/>
      <c r="DC293" s="57"/>
      <c r="DD293" s="57"/>
      <c r="DE293" s="57"/>
      <c r="DF293" s="57"/>
      <c r="DG293" s="57"/>
      <c r="DH293" s="57"/>
      <c r="DI293" s="57"/>
      <c r="DJ293" s="57"/>
      <c r="DK293" s="57"/>
      <c r="DL293" s="57"/>
      <c r="DM293" s="57"/>
      <c r="DN293" s="57"/>
      <c r="DO293" s="57"/>
      <c r="DP293" s="57"/>
      <c r="DQ293" s="57"/>
      <c r="DR293" s="57"/>
      <c r="DS293" s="57"/>
      <c r="DT293" s="57"/>
      <c r="DU293" s="57"/>
      <c r="DV293" s="57"/>
      <c r="DW293" s="57"/>
      <c r="DX293" s="57"/>
      <c r="DY293" s="57"/>
    </row>
    <row r="294" spans="1:129">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7"/>
      <c r="BS294" s="57"/>
      <c r="BT294" s="57"/>
      <c r="BU294" s="57"/>
      <c r="BV294" s="57"/>
      <c r="BW294" s="57"/>
      <c r="BX294" s="57"/>
      <c r="BY294" s="57"/>
      <c r="BZ294" s="57"/>
      <c r="CA294" s="57"/>
      <c r="CB294" s="57"/>
      <c r="CC294" s="57"/>
      <c r="CD294" s="57"/>
      <c r="CE294" s="57"/>
      <c r="CF294" s="57"/>
      <c r="CG294" s="57"/>
      <c r="CH294" s="57"/>
      <c r="CI294" s="57"/>
      <c r="CJ294" s="57"/>
      <c r="CK294" s="57"/>
      <c r="CL294" s="57"/>
      <c r="CM294" s="57"/>
      <c r="CN294" s="57"/>
      <c r="CO294" s="57"/>
      <c r="CP294" s="57"/>
      <c r="CQ294" s="57"/>
      <c r="CR294" s="57"/>
      <c r="CS294" s="57"/>
      <c r="CT294" s="57"/>
      <c r="CU294" s="57"/>
      <c r="CV294" s="57"/>
      <c r="CW294" s="57"/>
      <c r="CX294" s="57"/>
      <c r="CY294" s="57"/>
      <c r="CZ294" s="57"/>
      <c r="DA294" s="57"/>
      <c r="DB294" s="57"/>
      <c r="DC294" s="57"/>
      <c r="DD294" s="57"/>
      <c r="DE294" s="57"/>
      <c r="DF294" s="57"/>
      <c r="DG294" s="57"/>
      <c r="DH294" s="57"/>
      <c r="DI294" s="57"/>
      <c r="DJ294" s="57"/>
      <c r="DK294" s="57"/>
      <c r="DL294" s="57"/>
      <c r="DM294" s="57"/>
      <c r="DN294" s="57"/>
      <c r="DO294" s="57"/>
      <c r="DP294" s="57"/>
      <c r="DQ294" s="57"/>
      <c r="DR294" s="57"/>
      <c r="DS294" s="57"/>
      <c r="DT294" s="57"/>
      <c r="DU294" s="57"/>
      <c r="DV294" s="57"/>
      <c r="DW294" s="57"/>
      <c r="DX294" s="57"/>
      <c r="DY294" s="57"/>
    </row>
    <row r="295" spans="1:129">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c r="AY295" s="57"/>
      <c r="AZ295" s="57"/>
      <c r="BA295" s="57"/>
      <c r="BB295" s="57"/>
      <c r="BC295" s="57"/>
      <c r="BD295" s="57"/>
      <c r="BE295" s="57"/>
      <c r="BF295" s="57"/>
      <c r="BG295" s="57"/>
      <c r="BH295" s="57"/>
      <c r="BI295" s="57"/>
      <c r="BJ295" s="57"/>
      <c r="BK295" s="57"/>
      <c r="BL295" s="57"/>
      <c r="BM295" s="57"/>
      <c r="BN295" s="57"/>
      <c r="BO295" s="57"/>
      <c r="BP295" s="57"/>
      <c r="BQ295" s="57"/>
      <c r="BR295" s="57"/>
      <c r="BS295" s="57"/>
      <c r="BT295" s="57"/>
      <c r="BU295" s="57"/>
      <c r="BV295" s="57"/>
      <c r="BW295" s="57"/>
      <c r="BX295" s="57"/>
      <c r="BY295" s="57"/>
      <c r="BZ295" s="57"/>
      <c r="CA295" s="57"/>
      <c r="CB295" s="57"/>
      <c r="CC295" s="57"/>
      <c r="CD295" s="57"/>
      <c r="CE295" s="57"/>
      <c r="CF295" s="57"/>
      <c r="CG295" s="57"/>
      <c r="CH295" s="57"/>
      <c r="CI295" s="57"/>
      <c r="CJ295" s="57"/>
      <c r="CK295" s="57"/>
      <c r="CL295" s="57"/>
      <c r="CM295" s="57"/>
      <c r="CN295" s="57"/>
      <c r="CO295" s="57"/>
      <c r="CP295" s="57"/>
      <c r="CQ295" s="57"/>
      <c r="CR295" s="57"/>
      <c r="CS295" s="57"/>
      <c r="CT295" s="57"/>
      <c r="CU295" s="57"/>
      <c r="CV295" s="57"/>
      <c r="CW295" s="57"/>
      <c r="CX295" s="57"/>
      <c r="CY295" s="57"/>
      <c r="CZ295" s="57"/>
      <c r="DA295" s="57"/>
      <c r="DB295" s="57"/>
      <c r="DC295" s="57"/>
      <c r="DD295" s="57"/>
      <c r="DE295" s="57"/>
      <c r="DF295" s="57"/>
      <c r="DG295" s="57"/>
      <c r="DH295" s="57"/>
      <c r="DI295" s="57"/>
      <c r="DJ295" s="57"/>
      <c r="DK295" s="57"/>
      <c r="DL295" s="57"/>
      <c r="DM295" s="57"/>
      <c r="DN295" s="57"/>
      <c r="DO295" s="57"/>
      <c r="DP295" s="57"/>
      <c r="DQ295" s="57"/>
      <c r="DR295" s="57"/>
      <c r="DS295" s="57"/>
      <c r="DT295" s="57"/>
      <c r="DU295" s="57"/>
      <c r="DV295" s="57"/>
      <c r="DW295" s="57"/>
      <c r="DX295" s="57"/>
      <c r="DY295" s="57"/>
    </row>
    <row r="296" spans="1:129">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c r="AY296" s="57"/>
      <c r="AZ296" s="57"/>
      <c r="BA296" s="57"/>
      <c r="BB296" s="57"/>
      <c r="BC296" s="57"/>
      <c r="BD296" s="57"/>
      <c r="BE296" s="57"/>
      <c r="BF296" s="57"/>
      <c r="BG296" s="57"/>
      <c r="BH296" s="57"/>
      <c r="BI296" s="57"/>
      <c r="BJ296" s="57"/>
      <c r="BK296" s="57"/>
      <c r="BL296" s="57"/>
      <c r="BM296" s="57"/>
      <c r="BN296" s="57"/>
      <c r="BO296" s="57"/>
      <c r="BP296" s="57"/>
      <c r="BQ296" s="57"/>
      <c r="BR296" s="57"/>
      <c r="BS296" s="57"/>
      <c r="BT296" s="57"/>
      <c r="BU296" s="57"/>
      <c r="BV296" s="57"/>
      <c r="BW296" s="57"/>
      <c r="BX296" s="57"/>
      <c r="BY296" s="57"/>
      <c r="BZ296" s="57"/>
      <c r="CA296" s="57"/>
      <c r="CB296" s="57"/>
      <c r="CC296" s="57"/>
      <c r="CD296" s="57"/>
      <c r="CE296" s="57"/>
      <c r="CF296" s="57"/>
      <c r="CG296" s="57"/>
      <c r="CH296" s="57"/>
      <c r="CI296" s="57"/>
      <c r="CJ296" s="57"/>
      <c r="CK296" s="57"/>
      <c r="CL296" s="57"/>
      <c r="CM296" s="57"/>
      <c r="CN296" s="57"/>
      <c r="CO296" s="57"/>
      <c r="CP296" s="57"/>
      <c r="CQ296" s="57"/>
      <c r="CR296" s="57"/>
      <c r="CS296" s="57"/>
      <c r="CT296" s="57"/>
      <c r="CU296" s="57"/>
      <c r="CV296" s="57"/>
      <c r="CW296" s="57"/>
      <c r="CX296" s="57"/>
      <c r="CY296" s="57"/>
      <c r="CZ296" s="57"/>
      <c r="DA296" s="57"/>
      <c r="DB296" s="57"/>
      <c r="DC296" s="57"/>
      <c r="DD296" s="57"/>
      <c r="DE296" s="57"/>
      <c r="DF296" s="57"/>
      <c r="DG296" s="57"/>
      <c r="DH296" s="57"/>
      <c r="DI296" s="57"/>
      <c r="DJ296" s="57"/>
      <c r="DK296" s="57"/>
      <c r="DL296" s="57"/>
      <c r="DM296" s="57"/>
      <c r="DN296" s="57"/>
      <c r="DO296" s="57"/>
      <c r="DP296" s="57"/>
      <c r="DQ296" s="57"/>
      <c r="DR296" s="57"/>
      <c r="DS296" s="57"/>
      <c r="DT296" s="57"/>
      <c r="DU296" s="57"/>
      <c r="DV296" s="57"/>
      <c r="DW296" s="57"/>
      <c r="DX296" s="57"/>
      <c r="DY296" s="57"/>
    </row>
    <row r="297" spans="1:129">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c r="AY297" s="57"/>
      <c r="AZ297" s="57"/>
      <c r="BA297" s="57"/>
      <c r="BB297" s="57"/>
      <c r="BC297" s="57"/>
      <c r="BD297" s="57"/>
      <c r="BE297" s="57"/>
      <c r="BF297" s="57"/>
      <c r="BG297" s="57"/>
      <c r="BH297" s="57"/>
      <c r="BI297" s="57"/>
      <c r="BJ297" s="57"/>
      <c r="BK297" s="57"/>
      <c r="BL297" s="57"/>
      <c r="BM297" s="57"/>
      <c r="BN297" s="57"/>
      <c r="BO297" s="57"/>
      <c r="BP297" s="57"/>
      <c r="BQ297" s="57"/>
      <c r="BR297" s="57"/>
      <c r="BS297" s="57"/>
      <c r="BT297" s="57"/>
      <c r="BU297" s="57"/>
      <c r="BV297" s="57"/>
      <c r="BW297" s="57"/>
      <c r="BX297" s="57"/>
      <c r="BY297" s="57"/>
      <c r="BZ297" s="57"/>
      <c r="CA297" s="57"/>
      <c r="CB297" s="57"/>
      <c r="CC297" s="57"/>
      <c r="CD297" s="57"/>
      <c r="CE297" s="57"/>
      <c r="CF297" s="57"/>
      <c r="CG297" s="57"/>
      <c r="CH297" s="57"/>
      <c r="CI297" s="57"/>
      <c r="CJ297" s="57"/>
      <c r="CK297" s="57"/>
      <c r="CL297" s="57"/>
      <c r="CM297" s="57"/>
      <c r="CN297" s="57"/>
      <c r="CO297" s="57"/>
      <c r="CP297" s="57"/>
      <c r="CQ297" s="57"/>
      <c r="CR297" s="57"/>
      <c r="CS297" s="57"/>
      <c r="CT297" s="57"/>
      <c r="CU297" s="57"/>
      <c r="CV297" s="57"/>
      <c r="CW297" s="57"/>
      <c r="CX297" s="57"/>
      <c r="CY297" s="57"/>
      <c r="CZ297" s="57"/>
      <c r="DA297" s="57"/>
      <c r="DB297" s="57"/>
      <c r="DC297" s="57"/>
      <c r="DD297" s="57"/>
      <c r="DE297" s="57"/>
      <c r="DF297" s="57"/>
      <c r="DG297" s="57"/>
      <c r="DH297" s="57"/>
      <c r="DI297" s="57"/>
      <c r="DJ297" s="57"/>
      <c r="DK297" s="57"/>
      <c r="DL297" s="57"/>
      <c r="DM297" s="57"/>
      <c r="DN297" s="57"/>
      <c r="DO297" s="57"/>
      <c r="DP297" s="57"/>
      <c r="DQ297" s="57"/>
      <c r="DR297" s="57"/>
      <c r="DS297" s="57"/>
      <c r="DT297" s="57"/>
      <c r="DU297" s="57"/>
      <c r="DV297" s="57"/>
      <c r="DW297" s="57"/>
      <c r="DX297" s="57"/>
      <c r="DY297" s="57"/>
    </row>
    <row r="298" spans="1:129">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c r="AY298" s="57"/>
      <c r="AZ298" s="57"/>
      <c r="BA298" s="57"/>
      <c r="BB298" s="57"/>
      <c r="BC298" s="57"/>
      <c r="BD298" s="57"/>
      <c r="BE298" s="57"/>
      <c r="BF298" s="57"/>
      <c r="BG298" s="57"/>
      <c r="BH298" s="57"/>
      <c r="BI298" s="57"/>
      <c r="BJ298" s="57"/>
      <c r="BK298" s="57"/>
      <c r="BL298" s="57"/>
      <c r="BM298" s="57"/>
      <c r="BN298" s="57"/>
      <c r="BO298" s="57"/>
      <c r="BP298" s="57"/>
      <c r="BQ298" s="57"/>
      <c r="BR298" s="57"/>
      <c r="BS298" s="57"/>
      <c r="BT298" s="57"/>
      <c r="BU298" s="57"/>
      <c r="BV298" s="57"/>
      <c r="BW298" s="57"/>
      <c r="BX298" s="57"/>
      <c r="BY298" s="57"/>
      <c r="BZ298" s="57"/>
      <c r="CA298" s="57"/>
      <c r="CB298" s="57"/>
      <c r="CC298" s="57"/>
      <c r="CD298" s="57"/>
      <c r="CE298" s="57"/>
      <c r="CF298" s="57"/>
      <c r="CG298" s="57"/>
      <c r="CH298" s="57"/>
      <c r="CI298" s="57"/>
      <c r="CJ298" s="57"/>
      <c r="CK298" s="57"/>
      <c r="CL298" s="57"/>
      <c r="CM298" s="57"/>
      <c r="CN298" s="57"/>
      <c r="CO298" s="57"/>
      <c r="CP298" s="57"/>
      <c r="CQ298" s="57"/>
      <c r="CR298" s="57"/>
      <c r="CS298" s="57"/>
      <c r="CT298" s="57"/>
      <c r="CU298" s="57"/>
      <c r="CV298" s="57"/>
      <c r="CW298" s="57"/>
      <c r="CX298" s="57"/>
      <c r="CY298" s="57"/>
      <c r="CZ298" s="57"/>
      <c r="DA298" s="57"/>
      <c r="DB298" s="57"/>
      <c r="DC298" s="57"/>
      <c r="DD298" s="57"/>
      <c r="DE298" s="57"/>
      <c r="DF298" s="57"/>
      <c r="DG298" s="57"/>
      <c r="DH298" s="57"/>
      <c r="DI298" s="57"/>
      <c r="DJ298" s="57"/>
      <c r="DK298" s="57"/>
      <c r="DL298" s="57"/>
      <c r="DM298" s="57"/>
      <c r="DN298" s="57"/>
      <c r="DO298" s="57"/>
      <c r="DP298" s="57"/>
      <c r="DQ298" s="57"/>
      <c r="DR298" s="57"/>
      <c r="DS298" s="57"/>
      <c r="DT298" s="57"/>
      <c r="DU298" s="57"/>
      <c r="DV298" s="57"/>
      <c r="DW298" s="57"/>
      <c r="DX298" s="57"/>
      <c r="DY298" s="57"/>
    </row>
    <row r="299" spans="1:129">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c r="AY299" s="57"/>
      <c r="AZ299" s="57"/>
      <c r="BA299" s="57"/>
      <c r="BB299" s="57"/>
      <c r="BC299" s="57"/>
      <c r="BD299" s="57"/>
      <c r="BE299" s="57"/>
      <c r="BF299" s="57"/>
      <c r="BG299" s="57"/>
      <c r="BH299" s="57"/>
      <c r="BI299" s="57"/>
      <c r="BJ299" s="57"/>
      <c r="BK299" s="57"/>
      <c r="BL299" s="57"/>
      <c r="BM299" s="57"/>
      <c r="BN299" s="57"/>
      <c r="BO299" s="57"/>
      <c r="BP299" s="57"/>
      <c r="BQ299" s="57"/>
      <c r="BR299" s="57"/>
      <c r="BS299" s="57"/>
      <c r="BT299" s="57"/>
      <c r="BU299" s="57"/>
      <c r="BV299" s="57"/>
      <c r="BW299" s="57"/>
      <c r="BX299" s="57"/>
      <c r="BY299" s="57"/>
      <c r="BZ299" s="57"/>
      <c r="CA299" s="57"/>
      <c r="CB299" s="57"/>
      <c r="CC299" s="57"/>
      <c r="CD299" s="57"/>
      <c r="CE299" s="57"/>
      <c r="CF299" s="57"/>
      <c r="CG299" s="57"/>
      <c r="CH299" s="57"/>
      <c r="CI299" s="57"/>
      <c r="CJ299" s="57"/>
      <c r="CK299" s="57"/>
      <c r="CL299" s="57"/>
      <c r="CM299" s="57"/>
      <c r="CN299" s="57"/>
      <c r="CO299" s="57"/>
      <c r="CP299" s="57"/>
      <c r="CQ299" s="57"/>
      <c r="CR299" s="57"/>
      <c r="CS299" s="57"/>
      <c r="CT299" s="57"/>
      <c r="CU299" s="57"/>
      <c r="CV299" s="57"/>
      <c r="CW299" s="57"/>
      <c r="CX299" s="57"/>
      <c r="CY299" s="57"/>
      <c r="CZ299" s="57"/>
      <c r="DA299" s="57"/>
      <c r="DB299" s="57"/>
      <c r="DC299" s="57"/>
      <c r="DD299" s="57"/>
      <c r="DE299" s="57"/>
      <c r="DF299" s="57"/>
      <c r="DG299" s="57"/>
      <c r="DH299" s="57"/>
      <c r="DI299" s="57"/>
      <c r="DJ299" s="57"/>
      <c r="DK299" s="57"/>
      <c r="DL299" s="57"/>
      <c r="DM299" s="57"/>
      <c r="DN299" s="57"/>
      <c r="DO299" s="57"/>
      <c r="DP299" s="57"/>
      <c r="DQ299" s="57"/>
      <c r="DR299" s="57"/>
      <c r="DS299" s="57"/>
      <c r="DT299" s="57"/>
      <c r="DU299" s="57"/>
      <c r="DV299" s="57"/>
      <c r="DW299" s="57"/>
      <c r="DX299" s="57"/>
      <c r="DY299" s="57"/>
    </row>
    <row r="300" spans="1:129">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c r="AY300" s="57"/>
      <c r="AZ300" s="57"/>
      <c r="BA300" s="57"/>
      <c r="BB300" s="57"/>
      <c r="BC300" s="57"/>
      <c r="BD300" s="57"/>
      <c r="BE300" s="57"/>
      <c r="BF300" s="57"/>
      <c r="BG300" s="57"/>
      <c r="BH300" s="57"/>
      <c r="BI300" s="57"/>
      <c r="BJ300" s="57"/>
      <c r="BK300" s="57"/>
      <c r="BL300" s="57"/>
      <c r="BM300" s="57"/>
      <c r="BN300" s="57"/>
      <c r="BO300" s="57"/>
      <c r="BP300" s="57"/>
      <c r="BQ300" s="57"/>
      <c r="BR300" s="57"/>
      <c r="BS300" s="57"/>
      <c r="BT300" s="57"/>
      <c r="BU300" s="57"/>
      <c r="BV300" s="57"/>
      <c r="BW300" s="57"/>
      <c r="BX300" s="57"/>
      <c r="BY300" s="57"/>
      <c r="BZ300" s="57"/>
      <c r="CA300" s="57"/>
      <c r="CB300" s="57"/>
      <c r="CC300" s="57"/>
      <c r="CD300" s="57"/>
      <c r="CE300" s="57"/>
      <c r="CF300" s="57"/>
      <c r="CG300" s="57"/>
      <c r="CH300" s="57"/>
      <c r="CI300" s="57"/>
      <c r="CJ300" s="57"/>
      <c r="CK300" s="57"/>
      <c r="CL300" s="57"/>
      <c r="CM300" s="57"/>
      <c r="CN300" s="57"/>
      <c r="CO300" s="57"/>
      <c r="CP300" s="57"/>
      <c r="CQ300" s="57"/>
      <c r="CR300" s="57"/>
      <c r="CS300" s="57"/>
      <c r="CT300" s="57"/>
      <c r="CU300" s="57"/>
      <c r="CV300" s="57"/>
      <c r="CW300" s="57"/>
      <c r="CX300" s="57"/>
      <c r="CY300" s="57"/>
      <c r="CZ300" s="57"/>
      <c r="DA300" s="57"/>
      <c r="DB300" s="57"/>
      <c r="DC300" s="57"/>
      <c r="DD300" s="57"/>
      <c r="DE300" s="57"/>
      <c r="DF300" s="57"/>
      <c r="DG300" s="57"/>
      <c r="DH300" s="57"/>
      <c r="DI300" s="57"/>
      <c r="DJ300" s="57"/>
      <c r="DK300" s="57"/>
      <c r="DL300" s="57"/>
      <c r="DM300" s="57"/>
      <c r="DN300" s="57"/>
      <c r="DO300" s="57"/>
      <c r="DP300" s="57"/>
      <c r="DQ300" s="57"/>
      <c r="DR300" s="57"/>
      <c r="DS300" s="57"/>
      <c r="DT300" s="57"/>
      <c r="DU300" s="57"/>
      <c r="DV300" s="57"/>
      <c r="DW300" s="57"/>
      <c r="DX300" s="57"/>
      <c r="DY300" s="57"/>
    </row>
    <row r="301" spans="1:129">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c r="AY301" s="57"/>
      <c r="AZ301" s="57"/>
      <c r="BA301" s="57"/>
      <c r="BB301" s="57"/>
      <c r="BC301" s="57"/>
      <c r="BD301" s="57"/>
      <c r="BE301" s="57"/>
      <c r="BF301" s="57"/>
      <c r="BG301" s="57"/>
      <c r="BH301" s="57"/>
      <c r="BI301" s="57"/>
      <c r="BJ301" s="57"/>
      <c r="BK301" s="57"/>
      <c r="BL301" s="57"/>
      <c r="BM301" s="57"/>
      <c r="BN301" s="57"/>
      <c r="BO301" s="57"/>
      <c r="BP301" s="57"/>
      <c r="BQ301" s="57"/>
      <c r="BR301" s="57"/>
      <c r="BS301" s="57"/>
      <c r="BT301" s="57"/>
      <c r="BU301" s="57"/>
      <c r="BV301" s="57"/>
      <c r="BW301" s="57"/>
      <c r="BX301" s="57"/>
      <c r="BY301" s="57"/>
      <c r="BZ301" s="57"/>
      <c r="CA301" s="57"/>
      <c r="CB301" s="57"/>
      <c r="CC301" s="57"/>
      <c r="CD301" s="57"/>
      <c r="CE301" s="57"/>
      <c r="CF301" s="57"/>
      <c r="CG301" s="57"/>
      <c r="CH301" s="57"/>
      <c r="CI301" s="57"/>
      <c r="CJ301" s="57"/>
      <c r="CK301" s="57"/>
      <c r="CL301" s="57"/>
      <c r="CM301" s="57"/>
      <c r="CN301" s="57"/>
      <c r="CO301" s="57"/>
      <c r="CP301" s="57"/>
      <c r="CQ301" s="57"/>
      <c r="CR301" s="57"/>
      <c r="CS301" s="57"/>
      <c r="CT301" s="57"/>
      <c r="CU301" s="57"/>
      <c r="CV301" s="57"/>
      <c r="CW301" s="57"/>
      <c r="CX301" s="57"/>
      <c r="CY301" s="57"/>
      <c r="CZ301" s="57"/>
      <c r="DA301" s="57"/>
      <c r="DB301" s="57"/>
      <c r="DC301" s="57"/>
      <c r="DD301" s="57"/>
      <c r="DE301" s="57"/>
      <c r="DF301" s="57"/>
      <c r="DG301" s="57"/>
      <c r="DH301" s="57"/>
      <c r="DI301" s="57"/>
      <c r="DJ301" s="57"/>
      <c r="DK301" s="57"/>
      <c r="DL301" s="57"/>
      <c r="DM301" s="57"/>
      <c r="DN301" s="57"/>
      <c r="DO301" s="57"/>
      <c r="DP301" s="57"/>
      <c r="DQ301" s="57"/>
      <c r="DR301" s="57"/>
      <c r="DS301" s="57"/>
      <c r="DT301" s="57"/>
      <c r="DU301" s="57"/>
      <c r="DV301" s="57"/>
      <c r="DW301" s="57"/>
      <c r="DX301" s="57"/>
      <c r="DY301" s="57"/>
    </row>
    <row r="302" spans="1:129">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c r="AY302" s="57"/>
      <c r="AZ302" s="57"/>
      <c r="BA302" s="57"/>
      <c r="BB302" s="57"/>
      <c r="BC302" s="57"/>
      <c r="BD302" s="57"/>
      <c r="BE302" s="57"/>
      <c r="BF302" s="57"/>
      <c r="BG302" s="57"/>
      <c r="BH302" s="57"/>
      <c r="BI302" s="57"/>
      <c r="BJ302" s="57"/>
      <c r="BK302" s="57"/>
      <c r="BL302" s="57"/>
      <c r="BM302" s="57"/>
      <c r="BN302" s="57"/>
      <c r="BO302" s="57"/>
      <c r="BP302" s="57"/>
      <c r="BQ302" s="57"/>
      <c r="BR302" s="57"/>
      <c r="BS302" s="57"/>
      <c r="BT302" s="57"/>
      <c r="BU302" s="57"/>
      <c r="BV302" s="57"/>
      <c r="BW302" s="57"/>
      <c r="BX302" s="57"/>
      <c r="BY302" s="57"/>
      <c r="BZ302" s="57"/>
      <c r="CA302" s="57"/>
      <c r="CB302" s="57"/>
      <c r="CC302" s="57"/>
      <c r="CD302" s="57"/>
      <c r="CE302" s="57"/>
      <c r="CF302" s="57"/>
      <c r="CG302" s="57"/>
      <c r="CH302" s="57"/>
      <c r="CI302" s="57"/>
      <c r="CJ302" s="57"/>
      <c r="CK302" s="57"/>
      <c r="CL302" s="57"/>
      <c r="CM302" s="57"/>
      <c r="CN302" s="57"/>
      <c r="CO302" s="57"/>
      <c r="CP302" s="57"/>
      <c r="CQ302" s="57"/>
      <c r="CR302" s="57"/>
      <c r="CS302" s="57"/>
      <c r="CT302" s="57"/>
      <c r="CU302" s="57"/>
      <c r="CV302" s="57"/>
      <c r="CW302" s="57"/>
      <c r="CX302" s="57"/>
      <c r="CY302" s="57"/>
      <c r="CZ302" s="57"/>
      <c r="DA302" s="57"/>
      <c r="DB302" s="57"/>
      <c r="DC302" s="57"/>
      <c r="DD302" s="57"/>
      <c r="DE302" s="57"/>
      <c r="DF302" s="57"/>
      <c r="DG302" s="57"/>
      <c r="DH302" s="57"/>
      <c r="DI302" s="57"/>
      <c r="DJ302" s="57"/>
      <c r="DK302" s="57"/>
      <c r="DL302" s="57"/>
      <c r="DM302" s="57"/>
      <c r="DN302" s="57"/>
      <c r="DO302" s="57"/>
      <c r="DP302" s="57"/>
      <c r="DQ302" s="57"/>
      <c r="DR302" s="57"/>
      <c r="DS302" s="57"/>
      <c r="DT302" s="57"/>
      <c r="DU302" s="57"/>
      <c r="DV302" s="57"/>
      <c r="DW302" s="57"/>
      <c r="DX302" s="57"/>
      <c r="DY302" s="57"/>
    </row>
    <row r="303" spans="1:129">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c r="AY303" s="57"/>
      <c r="AZ303" s="57"/>
      <c r="BA303" s="57"/>
      <c r="BB303" s="57"/>
      <c r="BC303" s="57"/>
      <c r="BD303" s="57"/>
      <c r="BE303" s="57"/>
      <c r="BF303" s="57"/>
      <c r="BG303" s="57"/>
      <c r="BH303" s="57"/>
      <c r="BI303" s="57"/>
      <c r="BJ303" s="57"/>
      <c r="BK303" s="57"/>
      <c r="BL303" s="57"/>
      <c r="BM303" s="57"/>
      <c r="BN303" s="57"/>
      <c r="BO303" s="57"/>
      <c r="BP303" s="57"/>
      <c r="BQ303" s="57"/>
      <c r="BR303" s="57"/>
      <c r="BS303" s="57"/>
      <c r="BT303" s="57"/>
      <c r="BU303" s="57"/>
      <c r="BV303" s="57"/>
      <c r="BW303" s="57"/>
      <c r="BX303" s="57"/>
      <c r="BY303" s="57"/>
      <c r="BZ303" s="57"/>
      <c r="CA303" s="57"/>
      <c r="CB303" s="57"/>
      <c r="CC303" s="57"/>
      <c r="CD303" s="57"/>
      <c r="CE303" s="57"/>
      <c r="CF303" s="57"/>
      <c r="CG303" s="57"/>
      <c r="CH303" s="57"/>
      <c r="CI303" s="57"/>
      <c r="CJ303" s="57"/>
      <c r="CK303" s="57"/>
      <c r="CL303" s="57"/>
      <c r="CM303" s="57"/>
      <c r="CN303" s="57"/>
      <c r="CO303" s="57"/>
      <c r="CP303" s="57"/>
      <c r="CQ303" s="57"/>
      <c r="CR303" s="57"/>
      <c r="CS303" s="57"/>
      <c r="CT303" s="57"/>
      <c r="CU303" s="57"/>
      <c r="CV303" s="57"/>
      <c r="CW303" s="57"/>
      <c r="CX303" s="57"/>
      <c r="CY303" s="57"/>
      <c r="CZ303" s="57"/>
      <c r="DA303" s="57"/>
      <c r="DB303" s="57"/>
      <c r="DC303" s="57"/>
      <c r="DD303" s="57"/>
      <c r="DE303" s="57"/>
      <c r="DF303" s="57"/>
      <c r="DG303" s="57"/>
      <c r="DH303" s="57"/>
      <c r="DI303" s="57"/>
      <c r="DJ303" s="57"/>
      <c r="DK303" s="57"/>
      <c r="DL303" s="57"/>
      <c r="DM303" s="57"/>
      <c r="DN303" s="57"/>
      <c r="DO303" s="57"/>
      <c r="DP303" s="57"/>
      <c r="DQ303" s="57"/>
      <c r="DR303" s="57"/>
      <c r="DS303" s="57"/>
      <c r="DT303" s="57"/>
      <c r="DU303" s="57"/>
      <c r="DV303" s="57"/>
      <c r="DW303" s="57"/>
      <c r="DX303" s="57"/>
      <c r="DY303" s="57"/>
    </row>
    <row r="304" spans="1:129">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c r="AY304" s="57"/>
      <c r="AZ304" s="57"/>
      <c r="BA304" s="57"/>
      <c r="BB304" s="57"/>
      <c r="BC304" s="57"/>
      <c r="BD304" s="57"/>
      <c r="BE304" s="57"/>
      <c r="BF304" s="57"/>
      <c r="BG304" s="57"/>
      <c r="BH304" s="57"/>
      <c r="BI304" s="57"/>
      <c r="BJ304" s="57"/>
      <c r="BK304" s="57"/>
      <c r="BL304" s="57"/>
      <c r="BM304" s="57"/>
      <c r="BN304" s="57"/>
      <c r="BO304" s="57"/>
      <c r="BP304" s="57"/>
      <c r="BQ304" s="57"/>
      <c r="BR304" s="57"/>
      <c r="BS304" s="57"/>
      <c r="BT304" s="57"/>
      <c r="BU304" s="57"/>
      <c r="BV304" s="57"/>
      <c r="BW304" s="57"/>
      <c r="BX304" s="57"/>
      <c r="BY304" s="57"/>
      <c r="BZ304" s="57"/>
      <c r="CA304" s="57"/>
      <c r="CB304" s="57"/>
      <c r="CC304" s="57"/>
      <c r="CD304" s="57"/>
      <c r="CE304" s="57"/>
      <c r="CF304" s="57"/>
      <c r="CG304" s="57"/>
      <c r="CH304" s="57"/>
      <c r="CI304" s="57"/>
      <c r="CJ304" s="57"/>
      <c r="CK304" s="57"/>
      <c r="CL304" s="57"/>
      <c r="CM304" s="57"/>
      <c r="CN304" s="57"/>
      <c r="CO304" s="57"/>
      <c r="CP304" s="57"/>
      <c r="CQ304" s="57"/>
      <c r="CR304" s="57"/>
      <c r="CS304" s="57"/>
      <c r="CT304" s="57"/>
      <c r="CU304" s="57"/>
      <c r="CV304" s="57"/>
      <c r="CW304" s="57"/>
      <c r="CX304" s="57"/>
      <c r="CY304" s="57"/>
      <c r="CZ304" s="57"/>
      <c r="DA304" s="57"/>
      <c r="DB304" s="57"/>
      <c r="DC304" s="57"/>
      <c r="DD304" s="57"/>
      <c r="DE304" s="57"/>
      <c r="DF304" s="57"/>
      <c r="DG304" s="57"/>
      <c r="DH304" s="57"/>
      <c r="DI304" s="57"/>
      <c r="DJ304" s="57"/>
      <c r="DK304" s="57"/>
      <c r="DL304" s="57"/>
      <c r="DM304" s="57"/>
      <c r="DN304" s="57"/>
      <c r="DO304" s="57"/>
      <c r="DP304" s="57"/>
      <c r="DQ304" s="57"/>
      <c r="DR304" s="57"/>
      <c r="DS304" s="57"/>
      <c r="DT304" s="57"/>
      <c r="DU304" s="57"/>
      <c r="DV304" s="57"/>
      <c r="DW304" s="57"/>
      <c r="DX304" s="57"/>
      <c r="DY304" s="57"/>
    </row>
    <row r="305" spans="1:129">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c r="AY305" s="57"/>
      <c r="AZ305" s="57"/>
      <c r="BA305" s="57"/>
      <c r="BB305" s="57"/>
      <c r="BC305" s="57"/>
      <c r="BD305" s="57"/>
      <c r="BE305" s="57"/>
      <c r="BF305" s="57"/>
      <c r="BG305" s="57"/>
      <c r="BH305" s="57"/>
      <c r="BI305" s="57"/>
      <c r="BJ305" s="57"/>
      <c r="BK305" s="57"/>
      <c r="BL305" s="57"/>
      <c r="BM305" s="57"/>
      <c r="BN305" s="57"/>
      <c r="BO305" s="57"/>
      <c r="BP305" s="57"/>
      <c r="BQ305" s="57"/>
      <c r="BR305" s="57"/>
      <c r="BS305" s="57"/>
      <c r="BT305" s="57"/>
      <c r="BU305" s="57"/>
      <c r="BV305" s="57"/>
      <c r="BW305" s="57"/>
      <c r="BX305" s="57"/>
      <c r="BY305" s="57"/>
      <c r="BZ305" s="57"/>
      <c r="CA305" s="57"/>
      <c r="CB305" s="57"/>
      <c r="CC305" s="57"/>
      <c r="CD305" s="57"/>
      <c r="CE305" s="57"/>
      <c r="CF305" s="57"/>
      <c r="CG305" s="57"/>
      <c r="CH305" s="57"/>
      <c r="CI305" s="57"/>
      <c r="CJ305" s="57"/>
      <c r="CK305" s="57"/>
      <c r="CL305" s="57"/>
      <c r="CM305" s="57"/>
      <c r="CN305" s="57"/>
      <c r="CO305" s="57"/>
      <c r="CP305" s="57"/>
      <c r="CQ305" s="57"/>
      <c r="CR305" s="57"/>
      <c r="CS305" s="57"/>
      <c r="CT305" s="57"/>
      <c r="CU305" s="57"/>
      <c r="CV305" s="57"/>
      <c r="CW305" s="57"/>
      <c r="CX305" s="57"/>
      <c r="CY305" s="57"/>
      <c r="CZ305" s="57"/>
      <c r="DA305" s="57"/>
      <c r="DB305" s="57"/>
      <c r="DC305" s="57"/>
      <c r="DD305" s="57"/>
      <c r="DE305" s="57"/>
      <c r="DF305" s="57"/>
      <c r="DG305" s="57"/>
      <c r="DH305" s="57"/>
      <c r="DI305" s="57"/>
      <c r="DJ305" s="57"/>
      <c r="DK305" s="57"/>
      <c r="DL305" s="57"/>
      <c r="DM305" s="57"/>
      <c r="DN305" s="57"/>
      <c r="DO305" s="57"/>
      <c r="DP305" s="57"/>
      <c r="DQ305" s="57"/>
      <c r="DR305" s="57"/>
      <c r="DS305" s="57"/>
      <c r="DT305" s="57"/>
      <c r="DU305" s="57"/>
      <c r="DV305" s="57"/>
      <c r="DW305" s="57"/>
      <c r="DX305" s="57"/>
      <c r="DY305" s="57"/>
    </row>
    <row r="306" spans="1:129">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c r="AY306" s="57"/>
      <c r="AZ306" s="57"/>
      <c r="BA306" s="57"/>
      <c r="BB306" s="57"/>
      <c r="BC306" s="57"/>
      <c r="BD306" s="57"/>
      <c r="BE306" s="57"/>
      <c r="BF306" s="57"/>
      <c r="BG306" s="57"/>
      <c r="BH306" s="57"/>
      <c r="BI306" s="57"/>
      <c r="BJ306" s="57"/>
      <c r="BK306" s="57"/>
      <c r="BL306" s="57"/>
      <c r="BM306" s="57"/>
      <c r="BN306" s="57"/>
      <c r="BO306" s="57"/>
      <c r="BP306" s="57"/>
      <c r="BQ306" s="57"/>
      <c r="BR306" s="57"/>
      <c r="BS306" s="57"/>
      <c r="BT306" s="57"/>
      <c r="BU306" s="57"/>
      <c r="BV306" s="57"/>
      <c r="BW306" s="57"/>
      <c r="BX306" s="57"/>
      <c r="BY306" s="57"/>
      <c r="BZ306" s="57"/>
      <c r="CA306" s="57"/>
      <c r="CB306" s="57"/>
      <c r="CC306" s="57"/>
      <c r="CD306" s="57"/>
      <c r="CE306" s="57"/>
      <c r="CF306" s="57"/>
      <c r="CG306" s="57"/>
      <c r="CH306" s="57"/>
      <c r="CI306" s="57"/>
      <c r="CJ306" s="57"/>
      <c r="CK306" s="57"/>
      <c r="CL306" s="57"/>
      <c r="CM306" s="57"/>
      <c r="CN306" s="57"/>
      <c r="CO306" s="57"/>
      <c r="CP306" s="57"/>
      <c r="CQ306" s="57"/>
      <c r="CR306" s="57"/>
      <c r="CS306" s="57"/>
      <c r="CT306" s="57"/>
      <c r="CU306" s="57"/>
      <c r="CV306" s="57"/>
      <c r="CW306" s="57"/>
      <c r="CX306" s="57"/>
      <c r="CY306" s="57"/>
      <c r="CZ306" s="57"/>
      <c r="DA306" s="57"/>
      <c r="DB306" s="57"/>
      <c r="DC306" s="57"/>
      <c r="DD306" s="57"/>
      <c r="DE306" s="57"/>
      <c r="DF306" s="57"/>
      <c r="DG306" s="57"/>
      <c r="DH306" s="57"/>
      <c r="DI306" s="57"/>
      <c r="DJ306" s="57"/>
      <c r="DK306" s="57"/>
      <c r="DL306" s="57"/>
      <c r="DM306" s="57"/>
      <c r="DN306" s="57"/>
      <c r="DO306" s="57"/>
      <c r="DP306" s="57"/>
      <c r="DQ306" s="57"/>
      <c r="DR306" s="57"/>
      <c r="DS306" s="57"/>
      <c r="DT306" s="57"/>
      <c r="DU306" s="57"/>
      <c r="DV306" s="57"/>
      <c r="DW306" s="57"/>
      <c r="DX306" s="57"/>
      <c r="DY306" s="57"/>
    </row>
    <row r="307" spans="1:129">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c r="AY307" s="57"/>
      <c r="AZ307" s="57"/>
      <c r="BA307" s="57"/>
      <c r="BB307" s="57"/>
      <c r="BC307" s="57"/>
      <c r="BD307" s="57"/>
      <c r="BE307" s="57"/>
      <c r="BF307" s="57"/>
      <c r="BG307" s="57"/>
      <c r="BH307" s="57"/>
      <c r="BI307" s="57"/>
      <c r="BJ307" s="57"/>
      <c r="BK307" s="57"/>
      <c r="BL307" s="57"/>
      <c r="BM307" s="57"/>
      <c r="BN307" s="57"/>
      <c r="BO307" s="57"/>
      <c r="BP307" s="57"/>
      <c r="BQ307" s="57"/>
      <c r="BR307" s="57"/>
      <c r="BS307" s="57"/>
      <c r="BT307" s="57"/>
      <c r="BU307" s="57"/>
      <c r="BV307" s="57"/>
      <c r="BW307" s="57"/>
      <c r="BX307" s="57"/>
      <c r="BY307" s="57"/>
      <c r="BZ307" s="57"/>
      <c r="CA307" s="57"/>
      <c r="CB307" s="57"/>
      <c r="CC307" s="57"/>
      <c r="CD307" s="57"/>
      <c r="CE307" s="57"/>
      <c r="CF307" s="57"/>
      <c r="CG307" s="57"/>
      <c r="CH307" s="57"/>
      <c r="CI307" s="57"/>
      <c r="CJ307" s="57"/>
      <c r="CK307" s="57"/>
      <c r="CL307" s="57"/>
      <c r="CM307" s="57"/>
      <c r="CN307" s="57"/>
      <c r="CO307" s="57"/>
      <c r="CP307" s="57"/>
      <c r="CQ307" s="57"/>
      <c r="CR307" s="57"/>
      <c r="CS307" s="57"/>
      <c r="CT307" s="57"/>
      <c r="CU307" s="57"/>
      <c r="CV307" s="57"/>
      <c r="CW307" s="57"/>
      <c r="CX307" s="57"/>
      <c r="CY307" s="57"/>
      <c r="CZ307" s="57"/>
      <c r="DA307" s="57"/>
      <c r="DB307" s="57"/>
      <c r="DC307" s="57"/>
      <c r="DD307" s="57"/>
      <c r="DE307" s="57"/>
      <c r="DF307" s="57"/>
      <c r="DG307" s="57"/>
      <c r="DH307" s="57"/>
      <c r="DI307" s="57"/>
      <c r="DJ307" s="57"/>
      <c r="DK307" s="57"/>
      <c r="DL307" s="57"/>
      <c r="DM307" s="57"/>
      <c r="DN307" s="57"/>
      <c r="DO307" s="57"/>
      <c r="DP307" s="57"/>
      <c r="DQ307" s="57"/>
      <c r="DR307" s="57"/>
      <c r="DS307" s="57"/>
      <c r="DT307" s="57"/>
      <c r="DU307" s="57"/>
      <c r="DV307" s="57"/>
      <c r="DW307" s="57"/>
      <c r="DX307" s="57"/>
      <c r="DY307" s="57"/>
    </row>
    <row r="308" spans="1:129">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c r="AL308" s="57"/>
      <c r="AM308" s="57"/>
      <c r="AN308" s="57"/>
      <c r="AO308" s="57"/>
      <c r="AP308" s="57"/>
      <c r="AQ308" s="57"/>
      <c r="AR308" s="57"/>
      <c r="AS308" s="57"/>
      <c r="AT308" s="57"/>
      <c r="AU308" s="57"/>
      <c r="AV308" s="57"/>
      <c r="AW308" s="57"/>
      <c r="AX308" s="57"/>
      <c r="AY308" s="57"/>
      <c r="AZ308" s="57"/>
      <c r="BA308" s="57"/>
      <c r="BB308" s="57"/>
      <c r="BC308" s="57"/>
      <c r="BD308" s="57"/>
      <c r="BE308" s="57"/>
      <c r="BF308" s="57"/>
      <c r="BG308" s="57"/>
      <c r="BH308" s="57"/>
      <c r="BI308" s="57"/>
      <c r="BJ308" s="57"/>
      <c r="BK308" s="57"/>
      <c r="BL308" s="57"/>
      <c r="BM308" s="57"/>
      <c r="BN308" s="57"/>
      <c r="BO308" s="57"/>
      <c r="BP308" s="57"/>
      <c r="BQ308" s="57"/>
      <c r="BR308" s="57"/>
      <c r="BS308" s="57"/>
      <c r="BT308" s="57"/>
      <c r="BU308" s="57"/>
      <c r="BV308" s="57"/>
      <c r="BW308" s="57"/>
      <c r="BX308" s="57"/>
      <c r="BY308" s="57"/>
      <c r="BZ308" s="57"/>
      <c r="CA308" s="57"/>
      <c r="CB308" s="57"/>
      <c r="CC308" s="57"/>
      <c r="CD308" s="57"/>
      <c r="CE308" s="57"/>
      <c r="CF308" s="57"/>
      <c r="CG308" s="57"/>
      <c r="CH308" s="57"/>
      <c r="CI308" s="57"/>
      <c r="CJ308" s="57"/>
      <c r="CK308" s="57"/>
      <c r="CL308" s="57"/>
      <c r="CM308" s="57"/>
      <c r="CN308" s="57"/>
      <c r="CO308" s="57"/>
      <c r="CP308" s="57"/>
      <c r="CQ308" s="57"/>
      <c r="CR308" s="57"/>
      <c r="CS308" s="57"/>
      <c r="CT308" s="57"/>
      <c r="CU308" s="57"/>
      <c r="CV308" s="57"/>
      <c r="CW308" s="57"/>
      <c r="CX308" s="57"/>
      <c r="CY308" s="57"/>
      <c r="CZ308" s="57"/>
      <c r="DA308" s="57"/>
      <c r="DB308" s="57"/>
      <c r="DC308" s="57"/>
      <c r="DD308" s="57"/>
      <c r="DE308" s="57"/>
      <c r="DF308" s="57"/>
      <c r="DG308" s="57"/>
      <c r="DH308" s="57"/>
      <c r="DI308" s="57"/>
      <c r="DJ308" s="57"/>
      <c r="DK308" s="57"/>
      <c r="DL308" s="57"/>
      <c r="DM308" s="57"/>
      <c r="DN308" s="57"/>
      <c r="DO308" s="57"/>
      <c r="DP308" s="57"/>
      <c r="DQ308" s="57"/>
      <c r="DR308" s="57"/>
      <c r="DS308" s="57"/>
      <c r="DT308" s="57"/>
      <c r="DU308" s="57"/>
      <c r="DV308" s="57"/>
      <c r="DW308" s="57"/>
      <c r="DX308" s="57"/>
      <c r="DY308" s="57"/>
    </row>
    <row r="309" spans="1:129">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c r="AM309" s="57"/>
      <c r="AN309" s="57"/>
      <c r="AO309" s="57"/>
      <c r="AP309" s="57"/>
      <c r="AQ309" s="57"/>
      <c r="AR309" s="57"/>
      <c r="AS309" s="57"/>
      <c r="AT309" s="57"/>
      <c r="AU309" s="57"/>
      <c r="AV309" s="57"/>
      <c r="AW309" s="57"/>
      <c r="AX309" s="57"/>
      <c r="AY309" s="57"/>
      <c r="AZ309" s="57"/>
      <c r="BA309" s="57"/>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57"/>
      <c r="BZ309" s="57"/>
      <c r="CA309" s="57"/>
      <c r="CB309" s="57"/>
      <c r="CC309" s="57"/>
      <c r="CD309" s="57"/>
      <c r="CE309" s="57"/>
      <c r="CF309" s="57"/>
      <c r="CG309" s="57"/>
      <c r="CH309" s="57"/>
      <c r="CI309" s="57"/>
      <c r="CJ309" s="57"/>
      <c r="CK309" s="57"/>
      <c r="CL309" s="57"/>
      <c r="CM309" s="57"/>
      <c r="CN309" s="57"/>
      <c r="CO309" s="57"/>
      <c r="CP309" s="57"/>
      <c r="CQ309" s="57"/>
      <c r="CR309" s="57"/>
      <c r="CS309" s="57"/>
      <c r="CT309" s="57"/>
      <c r="CU309" s="57"/>
      <c r="CV309" s="57"/>
      <c r="CW309" s="57"/>
      <c r="CX309" s="57"/>
      <c r="CY309" s="57"/>
      <c r="CZ309" s="57"/>
      <c r="DA309" s="57"/>
      <c r="DB309" s="57"/>
      <c r="DC309" s="57"/>
      <c r="DD309" s="57"/>
      <c r="DE309" s="57"/>
      <c r="DF309" s="57"/>
      <c r="DG309" s="57"/>
      <c r="DH309" s="57"/>
      <c r="DI309" s="57"/>
      <c r="DJ309" s="57"/>
      <c r="DK309" s="57"/>
      <c r="DL309" s="57"/>
      <c r="DM309" s="57"/>
      <c r="DN309" s="57"/>
      <c r="DO309" s="57"/>
      <c r="DP309" s="57"/>
      <c r="DQ309" s="57"/>
      <c r="DR309" s="57"/>
      <c r="DS309" s="57"/>
      <c r="DT309" s="57"/>
      <c r="DU309" s="57"/>
      <c r="DV309" s="57"/>
      <c r="DW309" s="57"/>
      <c r="DX309" s="57"/>
      <c r="DY309" s="57"/>
    </row>
    <row r="310" spans="1:129">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c r="AM310" s="57"/>
      <c r="AN310" s="57"/>
      <c r="AO310" s="57"/>
      <c r="AP310" s="57"/>
      <c r="AQ310" s="57"/>
      <c r="AR310" s="57"/>
      <c r="AS310" s="57"/>
      <c r="AT310" s="57"/>
      <c r="AU310" s="57"/>
      <c r="AV310" s="57"/>
      <c r="AW310" s="57"/>
      <c r="AX310" s="57"/>
      <c r="AY310" s="57"/>
      <c r="AZ310" s="57"/>
      <c r="BA310" s="57"/>
      <c r="BB310" s="57"/>
      <c r="BC310" s="57"/>
      <c r="BD310" s="57"/>
      <c r="BE310" s="57"/>
      <c r="BF310" s="57"/>
      <c r="BG310" s="57"/>
      <c r="BH310" s="57"/>
      <c r="BI310" s="57"/>
      <c r="BJ310" s="57"/>
      <c r="BK310" s="57"/>
      <c r="BL310" s="57"/>
      <c r="BM310" s="57"/>
      <c r="BN310" s="57"/>
      <c r="BO310" s="57"/>
      <c r="BP310" s="57"/>
      <c r="BQ310" s="57"/>
      <c r="BR310" s="57"/>
      <c r="BS310" s="57"/>
      <c r="BT310" s="57"/>
      <c r="BU310" s="57"/>
      <c r="BV310" s="57"/>
      <c r="BW310" s="57"/>
      <c r="BX310" s="57"/>
      <c r="BY310" s="57"/>
      <c r="BZ310" s="57"/>
      <c r="CA310" s="57"/>
      <c r="CB310" s="57"/>
      <c r="CC310" s="57"/>
      <c r="CD310" s="57"/>
      <c r="CE310" s="57"/>
      <c r="CF310" s="57"/>
      <c r="CG310" s="57"/>
      <c r="CH310" s="57"/>
      <c r="CI310" s="57"/>
      <c r="CJ310" s="57"/>
      <c r="CK310" s="57"/>
      <c r="CL310" s="57"/>
      <c r="CM310" s="57"/>
      <c r="CN310" s="57"/>
      <c r="CO310" s="57"/>
      <c r="CP310" s="57"/>
      <c r="CQ310" s="57"/>
      <c r="CR310" s="57"/>
      <c r="CS310" s="57"/>
      <c r="CT310" s="57"/>
      <c r="CU310" s="57"/>
      <c r="CV310" s="57"/>
      <c r="CW310" s="57"/>
      <c r="CX310" s="57"/>
      <c r="CY310" s="57"/>
      <c r="CZ310" s="57"/>
      <c r="DA310" s="57"/>
      <c r="DB310" s="57"/>
      <c r="DC310" s="57"/>
      <c r="DD310" s="57"/>
      <c r="DE310" s="57"/>
      <c r="DF310" s="57"/>
      <c r="DG310" s="57"/>
      <c r="DH310" s="57"/>
      <c r="DI310" s="57"/>
      <c r="DJ310" s="57"/>
      <c r="DK310" s="57"/>
      <c r="DL310" s="57"/>
      <c r="DM310" s="57"/>
      <c r="DN310" s="57"/>
      <c r="DO310" s="57"/>
      <c r="DP310" s="57"/>
      <c r="DQ310" s="57"/>
      <c r="DR310" s="57"/>
      <c r="DS310" s="57"/>
      <c r="DT310" s="57"/>
      <c r="DU310" s="57"/>
      <c r="DV310" s="57"/>
      <c r="DW310" s="57"/>
      <c r="DX310" s="57"/>
      <c r="DY310" s="57"/>
    </row>
    <row r="311" spans="1:129">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c r="AL311" s="57"/>
      <c r="AM311" s="57"/>
      <c r="AN311" s="57"/>
      <c r="AO311" s="57"/>
      <c r="AP311" s="57"/>
      <c r="AQ311" s="57"/>
      <c r="AR311" s="57"/>
      <c r="AS311" s="57"/>
      <c r="AT311" s="57"/>
      <c r="AU311" s="57"/>
      <c r="AV311" s="57"/>
      <c r="AW311" s="57"/>
      <c r="AX311" s="57"/>
      <c r="AY311" s="57"/>
      <c r="AZ311" s="57"/>
      <c r="BA311" s="57"/>
      <c r="BB311" s="57"/>
      <c r="BC311" s="57"/>
      <c r="BD311" s="57"/>
      <c r="BE311" s="57"/>
      <c r="BF311" s="57"/>
      <c r="BG311" s="57"/>
      <c r="BH311" s="57"/>
      <c r="BI311" s="57"/>
      <c r="BJ311" s="57"/>
      <c r="BK311" s="57"/>
      <c r="BL311" s="57"/>
      <c r="BM311" s="57"/>
      <c r="BN311" s="57"/>
      <c r="BO311" s="57"/>
      <c r="BP311" s="57"/>
      <c r="BQ311" s="57"/>
      <c r="BR311" s="57"/>
      <c r="BS311" s="57"/>
      <c r="BT311" s="57"/>
      <c r="BU311" s="57"/>
      <c r="BV311" s="57"/>
      <c r="BW311" s="57"/>
      <c r="BX311" s="57"/>
      <c r="BY311" s="57"/>
      <c r="BZ311" s="57"/>
      <c r="CA311" s="57"/>
      <c r="CB311" s="57"/>
      <c r="CC311" s="57"/>
      <c r="CD311" s="57"/>
      <c r="CE311" s="57"/>
      <c r="CF311" s="57"/>
      <c r="CG311" s="57"/>
      <c r="CH311" s="57"/>
      <c r="CI311" s="57"/>
      <c r="CJ311" s="57"/>
      <c r="CK311" s="57"/>
      <c r="CL311" s="57"/>
      <c r="CM311" s="57"/>
      <c r="CN311" s="57"/>
      <c r="CO311" s="57"/>
      <c r="CP311" s="57"/>
      <c r="CQ311" s="57"/>
      <c r="CR311" s="57"/>
      <c r="CS311" s="57"/>
      <c r="CT311" s="57"/>
      <c r="CU311" s="57"/>
      <c r="CV311" s="57"/>
      <c r="CW311" s="57"/>
      <c r="CX311" s="57"/>
      <c r="CY311" s="57"/>
      <c r="CZ311" s="57"/>
      <c r="DA311" s="57"/>
      <c r="DB311" s="57"/>
      <c r="DC311" s="57"/>
      <c r="DD311" s="57"/>
      <c r="DE311" s="57"/>
      <c r="DF311" s="57"/>
      <c r="DG311" s="57"/>
      <c r="DH311" s="57"/>
      <c r="DI311" s="57"/>
      <c r="DJ311" s="57"/>
      <c r="DK311" s="57"/>
      <c r="DL311" s="57"/>
      <c r="DM311" s="57"/>
      <c r="DN311" s="57"/>
      <c r="DO311" s="57"/>
      <c r="DP311" s="57"/>
      <c r="DQ311" s="57"/>
      <c r="DR311" s="57"/>
      <c r="DS311" s="57"/>
      <c r="DT311" s="57"/>
      <c r="DU311" s="57"/>
      <c r="DV311" s="57"/>
      <c r="DW311" s="57"/>
      <c r="DX311" s="57"/>
      <c r="DY311" s="57"/>
    </row>
    <row r="312" spans="1:129">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c r="AY312" s="57"/>
      <c r="AZ312" s="57"/>
      <c r="BA312" s="57"/>
      <c r="BB312" s="57"/>
      <c r="BC312" s="57"/>
      <c r="BD312" s="57"/>
      <c r="BE312" s="57"/>
      <c r="BF312" s="57"/>
      <c r="BG312" s="57"/>
      <c r="BH312" s="57"/>
      <c r="BI312" s="57"/>
      <c r="BJ312" s="57"/>
      <c r="BK312" s="57"/>
      <c r="BL312" s="57"/>
      <c r="BM312" s="57"/>
      <c r="BN312" s="57"/>
      <c r="BO312" s="57"/>
      <c r="BP312" s="57"/>
      <c r="BQ312" s="57"/>
      <c r="BR312" s="57"/>
      <c r="BS312" s="57"/>
      <c r="BT312" s="57"/>
      <c r="BU312" s="57"/>
      <c r="BV312" s="57"/>
      <c r="BW312" s="57"/>
      <c r="BX312" s="57"/>
      <c r="BY312" s="57"/>
      <c r="BZ312" s="57"/>
      <c r="CA312" s="57"/>
      <c r="CB312" s="57"/>
      <c r="CC312" s="57"/>
      <c r="CD312" s="57"/>
      <c r="CE312" s="57"/>
      <c r="CF312" s="57"/>
      <c r="CG312" s="57"/>
      <c r="CH312" s="57"/>
      <c r="CI312" s="57"/>
      <c r="CJ312" s="57"/>
      <c r="CK312" s="57"/>
      <c r="CL312" s="57"/>
      <c r="CM312" s="57"/>
      <c r="CN312" s="57"/>
      <c r="CO312" s="57"/>
      <c r="CP312" s="57"/>
      <c r="CQ312" s="57"/>
      <c r="CR312" s="57"/>
      <c r="CS312" s="57"/>
      <c r="CT312" s="57"/>
      <c r="CU312" s="57"/>
      <c r="CV312" s="57"/>
      <c r="CW312" s="57"/>
      <c r="CX312" s="57"/>
      <c r="CY312" s="57"/>
      <c r="CZ312" s="57"/>
      <c r="DA312" s="57"/>
      <c r="DB312" s="57"/>
      <c r="DC312" s="57"/>
      <c r="DD312" s="57"/>
      <c r="DE312" s="57"/>
      <c r="DF312" s="57"/>
      <c r="DG312" s="57"/>
      <c r="DH312" s="57"/>
      <c r="DI312" s="57"/>
      <c r="DJ312" s="57"/>
      <c r="DK312" s="57"/>
      <c r="DL312" s="57"/>
      <c r="DM312" s="57"/>
      <c r="DN312" s="57"/>
      <c r="DO312" s="57"/>
      <c r="DP312" s="57"/>
      <c r="DQ312" s="57"/>
      <c r="DR312" s="57"/>
      <c r="DS312" s="57"/>
      <c r="DT312" s="57"/>
      <c r="DU312" s="57"/>
      <c r="DV312" s="57"/>
      <c r="DW312" s="57"/>
      <c r="DX312" s="57"/>
      <c r="DY312" s="57"/>
    </row>
    <row r="313" spans="1:129">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c r="AY313" s="57"/>
      <c r="AZ313" s="57"/>
      <c r="BA313" s="57"/>
      <c r="BB313" s="57"/>
      <c r="BC313" s="57"/>
      <c r="BD313" s="57"/>
      <c r="BE313" s="57"/>
      <c r="BF313" s="57"/>
      <c r="BG313" s="57"/>
      <c r="BH313" s="57"/>
      <c r="BI313" s="57"/>
      <c r="BJ313" s="57"/>
      <c r="BK313" s="57"/>
      <c r="BL313" s="57"/>
      <c r="BM313" s="57"/>
      <c r="BN313" s="57"/>
      <c r="BO313" s="57"/>
      <c r="BP313" s="57"/>
      <c r="BQ313" s="57"/>
      <c r="BR313" s="57"/>
      <c r="BS313" s="57"/>
      <c r="BT313" s="57"/>
      <c r="BU313" s="57"/>
      <c r="BV313" s="57"/>
      <c r="BW313" s="57"/>
      <c r="BX313" s="57"/>
      <c r="BY313" s="57"/>
      <c r="BZ313" s="57"/>
      <c r="CA313" s="57"/>
      <c r="CB313" s="57"/>
      <c r="CC313" s="57"/>
      <c r="CD313" s="57"/>
      <c r="CE313" s="57"/>
      <c r="CF313" s="57"/>
      <c r="CG313" s="57"/>
      <c r="CH313" s="57"/>
      <c r="CI313" s="57"/>
      <c r="CJ313" s="57"/>
      <c r="CK313" s="57"/>
      <c r="CL313" s="57"/>
      <c r="CM313" s="57"/>
      <c r="CN313" s="57"/>
      <c r="CO313" s="57"/>
      <c r="CP313" s="57"/>
      <c r="CQ313" s="57"/>
      <c r="CR313" s="57"/>
      <c r="CS313" s="57"/>
      <c r="CT313" s="57"/>
      <c r="CU313" s="57"/>
      <c r="CV313" s="57"/>
      <c r="CW313" s="57"/>
      <c r="CX313" s="57"/>
      <c r="CY313" s="57"/>
      <c r="CZ313" s="57"/>
      <c r="DA313" s="57"/>
      <c r="DB313" s="57"/>
      <c r="DC313" s="57"/>
      <c r="DD313" s="57"/>
      <c r="DE313" s="57"/>
      <c r="DF313" s="57"/>
      <c r="DG313" s="57"/>
      <c r="DH313" s="57"/>
      <c r="DI313" s="57"/>
      <c r="DJ313" s="57"/>
      <c r="DK313" s="57"/>
      <c r="DL313" s="57"/>
      <c r="DM313" s="57"/>
      <c r="DN313" s="57"/>
      <c r="DO313" s="57"/>
      <c r="DP313" s="57"/>
      <c r="DQ313" s="57"/>
      <c r="DR313" s="57"/>
      <c r="DS313" s="57"/>
      <c r="DT313" s="57"/>
      <c r="DU313" s="57"/>
      <c r="DV313" s="57"/>
      <c r="DW313" s="57"/>
      <c r="DX313" s="57"/>
      <c r="DY313" s="57"/>
    </row>
    <row r="314" spans="1:129">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c r="AY314" s="57"/>
      <c r="AZ314" s="57"/>
      <c r="BA314" s="57"/>
      <c r="BB314" s="57"/>
      <c r="BC314" s="57"/>
      <c r="BD314" s="57"/>
      <c r="BE314" s="57"/>
      <c r="BF314" s="57"/>
      <c r="BG314" s="57"/>
      <c r="BH314" s="57"/>
      <c r="BI314" s="57"/>
      <c r="BJ314" s="57"/>
      <c r="BK314" s="57"/>
      <c r="BL314" s="57"/>
      <c r="BM314" s="57"/>
      <c r="BN314" s="57"/>
      <c r="BO314" s="57"/>
      <c r="BP314" s="57"/>
      <c r="BQ314" s="57"/>
      <c r="BR314" s="57"/>
      <c r="BS314" s="57"/>
      <c r="BT314" s="57"/>
      <c r="BU314" s="57"/>
      <c r="BV314" s="57"/>
      <c r="BW314" s="57"/>
      <c r="BX314" s="57"/>
      <c r="BY314" s="57"/>
      <c r="BZ314" s="57"/>
      <c r="CA314" s="57"/>
      <c r="CB314" s="57"/>
      <c r="CC314" s="57"/>
      <c r="CD314" s="57"/>
      <c r="CE314" s="57"/>
      <c r="CF314" s="57"/>
      <c r="CG314" s="57"/>
      <c r="CH314" s="57"/>
      <c r="CI314" s="57"/>
      <c r="CJ314" s="57"/>
      <c r="CK314" s="57"/>
      <c r="CL314" s="57"/>
      <c r="CM314" s="57"/>
      <c r="CN314" s="57"/>
      <c r="CO314" s="57"/>
      <c r="CP314" s="57"/>
      <c r="CQ314" s="57"/>
      <c r="CR314" s="57"/>
      <c r="CS314" s="57"/>
      <c r="CT314" s="57"/>
      <c r="CU314" s="57"/>
      <c r="CV314" s="57"/>
      <c r="CW314" s="57"/>
      <c r="CX314" s="57"/>
      <c r="CY314" s="57"/>
      <c r="CZ314" s="57"/>
      <c r="DA314" s="57"/>
      <c r="DB314" s="57"/>
      <c r="DC314" s="57"/>
      <c r="DD314" s="57"/>
      <c r="DE314" s="57"/>
      <c r="DF314" s="57"/>
      <c r="DG314" s="57"/>
      <c r="DH314" s="57"/>
      <c r="DI314" s="57"/>
      <c r="DJ314" s="57"/>
      <c r="DK314" s="57"/>
      <c r="DL314" s="57"/>
      <c r="DM314" s="57"/>
      <c r="DN314" s="57"/>
      <c r="DO314" s="57"/>
      <c r="DP314" s="57"/>
      <c r="DQ314" s="57"/>
      <c r="DR314" s="57"/>
      <c r="DS314" s="57"/>
      <c r="DT314" s="57"/>
      <c r="DU314" s="57"/>
      <c r="DV314" s="57"/>
      <c r="DW314" s="57"/>
      <c r="DX314" s="57"/>
      <c r="DY314" s="57"/>
    </row>
    <row r="315" spans="1:129">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c r="AY315" s="57"/>
      <c r="AZ315" s="57"/>
      <c r="BA315" s="57"/>
      <c r="BB315" s="57"/>
      <c r="BC315" s="57"/>
      <c r="BD315" s="57"/>
      <c r="BE315" s="57"/>
      <c r="BF315" s="57"/>
      <c r="BG315" s="57"/>
      <c r="BH315" s="57"/>
      <c r="BI315" s="57"/>
      <c r="BJ315" s="57"/>
      <c r="BK315" s="57"/>
      <c r="BL315" s="57"/>
      <c r="BM315" s="57"/>
      <c r="BN315" s="57"/>
      <c r="BO315" s="57"/>
      <c r="BP315" s="57"/>
      <c r="BQ315" s="57"/>
      <c r="BR315" s="57"/>
      <c r="BS315" s="57"/>
      <c r="BT315" s="57"/>
      <c r="BU315" s="57"/>
      <c r="BV315" s="57"/>
      <c r="BW315" s="57"/>
      <c r="BX315" s="57"/>
      <c r="BY315" s="57"/>
      <c r="BZ315" s="57"/>
      <c r="CA315" s="57"/>
      <c r="CB315" s="57"/>
      <c r="CC315" s="57"/>
      <c r="CD315" s="57"/>
      <c r="CE315" s="57"/>
      <c r="CF315" s="57"/>
      <c r="CG315" s="57"/>
      <c r="CH315" s="57"/>
      <c r="CI315" s="57"/>
      <c r="CJ315" s="57"/>
      <c r="CK315" s="57"/>
      <c r="CL315" s="57"/>
      <c r="CM315" s="57"/>
      <c r="CN315" s="57"/>
      <c r="CO315" s="57"/>
      <c r="CP315" s="57"/>
      <c r="CQ315" s="57"/>
      <c r="CR315" s="57"/>
      <c r="CS315" s="57"/>
      <c r="CT315" s="57"/>
      <c r="CU315" s="57"/>
      <c r="CV315" s="57"/>
      <c r="CW315" s="57"/>
      <c r="CX315" s="57"/>
      <c r="CY315" s="57"/>
      <c r="CZ315" s="57"/>
      <c r="DA315" s="57"/>
      <c r="DB315" s="57"/>
      <c r="DC315" s="57"/>
      <c r="DD315" s="57"/>
      <c r="DE315" s="57"/>
      <c r="DF315" s="57"/>
      <c r="DG315" s="57"/>
      <c r="DH315" s="57"/>
      <c r="DI315" s="57"/>
      <c r="DJ315" s="57"/>
      <c r="DK315" s="57"/>
      <c r="DL315" s="57"/>
      <c r="DM315" s="57"/>
      <c r="DN315" s="57"/>
      <c r="DO315" s="57"/>
      <c r="DP315" s="57"/>
      <c r="DQ315" s="57"/>
      <c r="DR315" s="57"/>
      <c r="DS315" s="57"/>
      <c r="DT315" s="57"/>
      <c r="DU315" s="57"/>
      <c r="DV315" s="57"/>
      <c r="DW315" s="57"/>
      <c r="DX315" s="57"/>
      <c r="DY315" s="57"/>
    </row>
    <row r="316" spans="1:129">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c r="AY316" s="57"/>
      <c r="AZ316" s="57"/>
      <c r="BA316" s="57"/>
      <c r="BB316" s="57"/>
      <c r="BC316" s="57"/>
      <c r="BD316" s="57"/>
      <c r="BE316" s="57"/>
      <c r="BF316" s="57"/>
      <c r="BG316" s="57"/>
      <c r="BH316" s="57"/>
      <c r="BI316" s="57"/>
      <c r="BJ316" s="57"/>
      <c r="BK316" s="57"/>
      <c r="BL316" s="57"/>
      <c r="BM316" s="57"/>
      <c r="BN316" s="57"/>
      <c r="BO316" s="57"/>
      <c r="BP316" s="57"/>
      <c r="BQ316" s="57"/>
      <c r="BR316" s="57"/>
      <c r="BS316" s="57"/>
      <c r="BT316" s="57"/>
      <c r="BU316" s="57"/>
      <c r="BV316" s="57"/>
      <c r="BW316" s="57"/>
      <c r="BX316" s="57"/>
      <c r="BY316" s="57"/>
      <c r="BZ316" s="57"/>
      <c r="CA316" s="57"/>
      <c r="CB316" s="57"/>
      <c r="CC316" s="57"/>
      <c r="CD316" s="57"/>
      <c r="CE316" s="57"/>
      <c r="CF316" s="57"/>
      <c r="CG316" s="57"/>
      <c r="CH316" s="57"/>
      <c r="CI316" s="57"/>
      <c r="CJ316" s="57"/>
      <c r="CK316" s="57"/>
      <c r="CL316" s="57"/>
      <c r="CM316" s="57"/>
      <c r="CN316" s="57"/>
      <c r="CO316" s="57"/>
      <c r="CP316" s="57"/>
      <c r="CQ316" s="57"/>
      <c r="CR316" s="57"/>
      <c r="CS316" s="57"/>
      <c r="CT316" s="57"/>
      <c r="CU316" s="57"/>
      <c r="CV316" s="57"/>
      <c r="CW316" s="57"/>
      <c r="CX316" s="57"/>
      <c r="CY316" s="57"/>
      <c r="CZ316" s="57"/>
      <c r="DA316" s="57"/>
      <c r="DB316" s="57"/>
      <c r="DC316" s="57"/>
      <c r="DD316" s="57"/>
      <c r="DE316" s="57"/>
      <c r="DF316" s="57"/>
      <c r="DG316" s="57"/>
      <c r="DH316" s="57"/>
      <c r="DI316" s="57"/>
      <c r="DJ316" s="57"/>
      <c r="DK316" s="57"/>
      <c r="DL316" s="57"/>
      <c r="DM316" s="57"/>
      <c r="DN316" s="57"/>
      <c r="DO316" s="57"/>
      <c r="DP316" s="57"/>
      <c r="DQ316" s="57"/>
      <c r="DR316" s="57"/>
      <c r="DS316" s="57"/>
      <c r="DT316" s="57"/>
      <c r="DU316" s="57"/>
      <c r="DV316" s="57"/>
      <c r="DW316" s="57"/>
      <c r="DX316" s="57"/>
      <c r="DY316" s="57"/>
    </row>
    <row r="317" spans="1:129">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c r="AY317" s="57"/>
      <c r="AZ317" s="57"/>
      <c r="BA317" s="57"/>
      <c r="BB317" s="57"/>
      <c r="BC317" s="57"/>
      <c r="BD317" s="57"/>
      <c r="BE317" s="57"/>
      <c r="BF317" s="57"/>
      <c r="BG317" s="57"/>
      <c r="BH317" s="57"/>
      <c r="BI317" s="57"/>
      <c r="BJ317" s="57"/>
      <c r="BK317" s="57"/>
      <c r="BL317" s="57"/>
      <c r="BM317" s="57"/>
      <c r="BN317" s="57"/>
      <c r="BO317" s="57"/>
      <c r="BP317" s="57"/>
      <c r="BQ317" s="57"/>
      <c r="BR317" s="57"/>
      <c r="BS317" s="57"/>
      <c r="BT317" s="57"/>
      <c r="BU317" s="57"/>
      <c r="BV317" s="57"/>
      <c r="BW317" s="57"/>
      <c r="BX317" s="57"/>
      <c r="BY317" s="57"/>
      <c r="BZ317" s="57"/>
      <c r="CA317" s="57"/>
      <c r="CB317" s="57"/>
      <c r="CC317" s="57"/>
      <c r="CD317" s="57"/>
      <c r="CE317" s="57"/>
      <c r="CF317" s="57"/>
      <c r="CG317" s="57"/>
      <c r="CH317" s="57"/>
      <c r="CI317" s="57"/>
      <c r="CJ317" s="57"/>
      <c r="CK317" s="57"/>
      <c r="CL317" s="57"/>
      <c r="CM317" s="57"/>
      <c r="CN317" s="57"/>
      <c r="CO317" s="57"/>
      <c r="CP317" s="57"/>
      <c r="CQ317" s="57"/>
      <c r="CR317" s="57"/>
      <c r="CS317" s="57"/>
      <c r="CT317" s="57"/>
      <c r="CU317" s="57"/>
      <c r="CV317" s="57"/>
      <c r="CW317" s="57"/>
      <c r="CX317" s="57"/>
      <c r="CY317" s="57"/>
      <c r="CZ317" s="57"/>
      <c r="DA317" s="57"/>
      <c r="DB317" s="57"/>
      <c r="DC317" s="57"/>
      <c r="DD317" s="57"/>
      <c r="DE317" s="57"/>
      <c r="DF317" s="57"/>
      <c r="DG317" s="57"/>
      <c r="DH317" s="57"/>
      <c r="DI317" s="57"/>
      <c r="DJ317" s="57"/>
      <c r="DK317" s="57"/>
      <c r="DL317" s="57"/>
      <c r="DM317" s="57"/>
      <c r="DN317" s="57"/>
      <c r="DO317" s="57"/>
      <c r="DP317" s="57"/>
      <c r="DQ317" s="57"/>
      <c r="DR317" s="57"/>
      <c r="DS317" s="57"/>
      <c r="DT317" s="57"/>
      <c r="DU317" s="57"/>
      <c r="DV317" s="57"/>
      <c r="DW317" s="57"/>
      <c r="DX317" s="57"/>
      <c r="DY317" s="57"/>
    </row>
    <row r="318" spans="1:129">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c r="AY318" s="57"/>
      <c r="AZ318" s="57"/>
      <c r="BA318" s="57"/>
      <c r="BB318" s="57"/>
      <c r="BC318" s="57"/>
      <c r="BD318" s="57"/>
      <c r="BE318" s="57"/>
      <c r="BF318" s="57"/>
      <c r="BG318" s="57"/>
      <c r="BH318" s="57"/>
      <c r="BI318" s="57"/>
      <c r="BJ318" s="57"/>
      <c r="BK318" s="57"/>
      <c r="BL318" s="57"/>
      <c r="BM318" s="57"/>
      <c r="BN318" s="57"/>
      <c r="BO318" s="57"/>
      <c r="BP318" s="57"/>
      <c r="BQ318" s="57"/>
      <c r="BR318" s="57"/>
      <c r="BS318" s="57"/>
      <c r="BT318" s="57"/>
      <c r="BU318" s="57"/>
      <c r="BV318" s="57"/>
      <c r="BW318" s="57"/>
      <c r="BX318" s="57"/>
      <c r="BY318" s="57"/>
      <c r="BZ318" s="57"/>
      <c r="CA318" s="57"/>
      <c r="CB318" s="57"/>
      <c r="CC318" s="57"/>
      <c r="CD318" s="57"/>
      <c r="CE318" s="57"/>
      <c r="CF318" s="57"/>
      <c r="CG318" s="57"/>
      <c r="CH318" s="57"/>
      <c r="CI318" s="57"/>
      <c r="CJ318" s="57"/>
      <c r="CK318" s="57"/>
      <c r="CL318" s="57"/>
      <c r="CM318" s="57"/>
      <c r="CN318" s="57"/>
      <c r="CO318" s="57"/>
      <c r="CP318" s="57"/>
      <c r="CQ318" s="57"/>
      <c r="CR318" s="57"/>
      <c r="CS318" s="57"/>
      <c r="CT318" s="57"/>
      <c r="CU318" s="57"/>
      <c r="CV318" s="57"/>
      <c r="CW318" s="57"/>
      <c r="CX318" s="57"/>
      <c r="CY318" s="57"/>
      <c r="CZ318" s="57"/>
      <c r="DA318" s="57"/>
      <c r="DB318" s="57"/>
      <c r="DC318" s="57"/>
      <c r="DD318" s="57"/>
      <c r="DE318" s="57"/>
      <c r="DF318" s="57"/>
      <c r="DG318" s="57"/>
      <c r="DH318" s="57"/>
      <c r="DI318" s="57"/>
      <c r="DJ318" s="57"/>
      <c r="DK318" s="57"/>
      <c r="DL318" s="57"/>
      <c r="DM318" s="57"/>
      <c r="DN318" s="57"/>
      <c r="DO318" s="57"/>
      <c r="DP318" s="57"/>
      <c r="DQ318" s="57"/>
      <c r="DR318" s="57"/>
      <c r="DS318" s="57"/>
      <c r="DT318" s="57"/>
      <c r="DU318" s="57"/>
      <c r="DV318" s="57"/>
      <c r="DW318" s="57"/>
      <c r="DX318" s="57"/>
      <c r="DY318" s="57"/>
    </row>
    <row r="319" spans="1:129">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c r="AY319" s="57"/>
      <c r="AZ319" s="57"/>
      <c r="BA319" s="57"/>
      <c r="BB319" s="57"/>
      <c r="BC319" s="57"/>
      <c r="BD319" s="57"/>
      <c r="BE319" s="57"/>
      <c r="BF319" s="57"/>
      <c r="BG319" s="57"/>
      <c r="BH319" s="57"/>
      <c r="BI319" s="57"/>
      <c r="BJ319" s="57"/>
      <c r="BK319" s="57"/>
      <c r="BL319" s="57"/>
      <c r="BM319" s="57"/>
      <c r="BN319" s="57"/>
      <c r="BO319" s="57"/>
      <c r="BP319" s="57"/>
      <c r="BQ319" s="57"/>
      <c r="BR319" s="57"/>
      <c r="BS319" s="57"/>
      <c r="BT319" s="57"/>
      <c r="BU319" s="57"/>
      <c r="BV319" s="57"/>
      <c r="BW319" s="57"/>
      <c r="BX319" s="57"/>
      <c r="BY319" s="57"/>
      <c r="BZ319" s="57"/>
      <c r="CA319" s="57"/>
      <c r="CB319" s="57"/>
      <c r="CC319" s="57"/>
      <c r="CD319" s="57"/>
      <c r="CE319" s="57"/>
      <c r="CF319" s="57"/>
      <c r="CG319" s="57"/>
      <c r="CH319" s="57"/>
      <c r="CI319" s="57"/>
      <c r="CJ319" s="57"/>
      <c r="CK319" s="57"/>
      <c r="CL319" s="57"/>
      <c r="CM319" s="57"/>
      <c r="CN319" s="57"/>
      <c r="CO319" s="57"/>
      <c r="CP319" s="57"/>
      <c r="CQ319" s="57"/>
      <c r="CR319" s="57"/>
      <c r="CS319" s="57"/>
      <c r="CT319" s="57"/>
      <c r="CU319" s="57"/>
      <c r="CV319" s="57"/>
      <c r="CW319" s="57"/>
      <c r="CX319" s="57"/>
      <c r="CY319" s="57"/>
      <c r="CZ319" s="57"/>
      <c r="DA319" s="57"/>
      <c r="DB319" s="57"/>
      <c r="DC319" s="57"/>
      <c r="DD319" s="57"/>
      <c r="DE319" s="57"/>
      <c r="DF319" s="57"/>
      <c r="DG319" s="57"/>
      <c r="DH319" s="57"/>
      <c r="DI319" s="57"/>
      <c r="DJ319" s="57"/>
      <c r="DK319" s="57"/>
      <c r="DL319" s="57"/>
      <c r="DM319" s="57"/>
      <c r="DN319" s="57"/>
      <c r="DO319" s="57"/>
      <c r="DP319" s="57"/>
      <c r="DQ319" s="57"/>
      <c r="DR319" s="57"/>
      <c r="DS319" s="57"/>
      <c r="DT319" s="57"/>
      <c r="DU319" s="57"/>
      <c r="DV319" s="57"/>
      <c r="DW319" s="57"/>
      <c r="DX319" s="57"/>
      <c r="DY319" s="57"/>
    </row>
    <row r="320" spans="1:129">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c r="AY320" s="57"/>
      <c r="AZ320" s="57"/>
      <c r="BA320" s="57"/>
      <c r="BB320" s="57"/>
      <c r="BC320" s="57"/>
      <c r="BD320" s="57"/>
      <c r="BE320" s="57"/>
      <c r="BF320" s="57"/>
      <c r="BG320" s="57"/>
      <c r="BH320" s="57"/>
      <c r="BI320" s="57"/>
      <c r="BJ320" s="57"/>
      <c r="BK320" s="57"/>
      <c r="BL320" s="57"/>
      <c r="BM320" s="57"/>
      <c r="BN320" s="57"/>
      <c r="BO320" s="57"/>
      <c r="BP320" s="57"/>
      <c r="BQ320" s="57"/>
      <c r="BR320" s="57"/>
      <c r="BS320" s="57"/>
      <c r="BT320" s="57"/>
      <c r="BU320" s="57"/>
      <c r="BV320" s="57"/>
      <c r="BW320" s="57"/>
      <c r="BX320" s="57"/>
      <c r="BY320" s="57"/>
      <c r="BZ320" s="57"/>
      <c r="CA320" s="57"/>
      <c r="CB320" s="57"/>
      <c r="CC320" s="57"/>
      <c r="CD320" s="57"/>
      <c r="CE320" s="57"/>
      <c r="CF320" s="57"/>
      <c r="CG320" s="57"/>
      <c r="CH320" s="57"/>
      <c r="CI320" s="57"/>
      <c r="CJ320" s="57"/>
      <c r="CK320" s="57"/>
      <c r="CL320" s="57"/>
      <c r="CM320" s="57"/>
      <c r="CN320" s="57"/>
      <c r="CO320" s="57"/>
      <c r="CP320" s="57"/>
      <c r="CQ320" s="57"/>
      <c r="CR320" s="57"/>
      <c r="CS320" s="57"/>
      <c r="CT320" s="57"/>
      <c r="CU320" s="57"/>
      <c r="CV320" s="57"/>
      <c r="CW320" s="57"/>
      <c r="CX320" s="57"/>
      <c r="CY320" s="57"/>
      <c r="CZ320" s="57"/>
      <c r="DA320" s="57"/>
      <c r="DB320" s="57"/>
      <c r="DC320" s="57"/>
      <c r="DD320" s="57"/>
      <c r="DE320" s="57"/>
      <c r="DF320" s="57"/>
      <c r="DG320" s="57"/>
      <c r="DH320" s="57"/>
      <c r="DI320" s="57"/>
      <c r="DJ320" s="57"/>
      <c r="DK320" s="57"/>
      <c r="DL320" s="57"/>
      <c r="DM320" s="57"/>
      <c r="DN320" s="57"/>
      <c r="DO320" s="57"/>
      <c r="DP320" s="57"/>
      <c r="DQ320" s="57"/>
      <c r="DR320" s="57"/>
      <c r="DS320" s="57"/>
      <c r="DT320" s="57"/>
      <c r="DU320" s="57"/>
      <c r="DV320" s="57"/>
      <c r="DW320" s="57"/>
      <c r="DX320" s="57"/>
      <c r="DY320" s="57"/>
    </row>
    <row r="321" spans="1:129">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c r="AY321" s="57"/>
      <c r="AZ321" s="57"/>
      <c r="BA321" s="57"/>
      <c r="BB321" s="57"/>
      <c r="BC321" s="57"/>
      <c r="BD321" s="57"/>
      <c r="BE321" s="57"/>
      <c r="BF321" s="57"/>
      <c r="BG321" s="57"/>
      <c r="BH321" s="57"/>
      <c r="BI321" s="57"/>
      <c r="BJ321" s="57"/>
      <c r="BK321" s="57"/>
      <c r="BL321" s="57"/>
      <c r="BM321" s="57"/>
      <c r="BN321" s="57"/>
      <c r="BO321" s="57"/>
      <c r="BP321" s="57"/>
      <c r="BQ321" s="57"/>
      <c r="BR321" s="57"/>
      <c r="BS321" s="57"/>
      <c r="BT321" s="57"/>
      <c r="BU321" s="57"/>
      <c r="BV321" s="57"/>
      <c r="BW321" s="57"/>
      <c r="BX321" s="57"/>
      <c r="BY321" s="57"/>
      <c r="BZ321" s="57"/>
      <c r="CA321" s="57"/>
      <c r="CB321" s="57"/>
      <c r="CC321" s="57"/>
      <c r="CD321" s="57"/>
      <c r="CE321" s="57"/>
      <c r="CF321" s="57"/>
      <c r="CG321" s="57"/>
      <c r="CH321" s="57"/>
      <c r="CI321" s="57"/>
      <c r="CJ321" s="57"/>
      <c r="CK321" s="57"/>
      <c r="CL321" s="57"/>
      <c r="CM321" s="57"/>
      <c r="CN321" s="57"/>
      <c r="CO321" s="57"/>
      <c r="CP321" s="57"/>
      <c r="CQ321" s="57"/>
      <c r="CR321" s="57"/>
      <c r="CS321" s="57"/>
      <c r="CT321" s="57"/>
      <c r="CU321" s="57"/>
      <c r="CV321" s="57"/>
      <c r="CW321" s="57"/>
      <c r="CX321" s="57"/>
      <c r="CY321" s="57"/>
      <c r="CZ321" s="57"/>
      <c r="DA321" s="57"/>
      <c r="DB321" s="57"/>
      <c r="DC321" s="57"/>
      <c r="DD321" s="57"/>
      <c r="DE321" s="57"/>
      <c r="DF321" s="57"/>
      <c r="DG321" s="57"/>
      <c r="DH321" s="57"/>
      <c r="DI321" s="57"/>
      <c r="DJ321" s="57"/>
      <c r="DK321" s="57"/>
      <c r="DL321" s="57"/>
      <c r="DM321" s="57"/>
      <c r="DN321" s="57"/>
      <c r="DO321" s="57"/>
      <c r="DP321" s="57"/>
      <c r="DQ321" s="57"/>
      <c r="DR321" s="57"/>
      <c r="DS321" s="57"/>
      <c r="DT321" s="57"/>
      <c r="DU321" s="57"/>
      <c r="DV321" s="57"/>
      <c r="DW321" s="57"/>
      <c r="DX321" s="57"/>
      <c r="DY321" s="57"/>
    </row>
    <row r="322" spans="1:129">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c r="AY322" s="57"/>
      <c r="AZ322" s="57"/>
      <c r="BA322" s="57"/>
      <c r="BB322" s="57"/>
      <c r="BC322" s="57"/>
      <c r="BD322" s="57"/>
      <c r="BE322" s="57"/>
      <c r="BF322" s="57"/>
      <c r="BG322" s="57"/>
      <c r="BH322" s="57"/>
      <c r="BI322" s="57"/>
      <c r="BJ322" s="57"/>
      <c r="BK322" s="57"/>
      <c r="BL322" s="57"/>
      <c r="BM322" s="57"/>
      <c r="BN322" s="57"/>
      <c r="BO322" s="57"/>
      <c r="BP322" s="57"/>
      <c r="BQ322" s="57"/>
      <c r="BR322" s="57"/>
      <c r="BS322" s="57"/>
      <c r="BT322" s="57"/>
      <c r="BU322" s="57"/>
      <c r="BV322" s="57"/>
      <c r="BW322" s="57"/>
      <c r="BX322" s="57"/>
      <c r="BY322" s="57"/>
      <c r="BZ322" s="57"/>
      <c r="CA322" s="57"/>
      <c r="CB322" s="57"/>
      <c r="CC322" s="57"/>
      <c r="CD322" s="57"/>
      <c r="CE322" s="57"/>
      <c r="CF322" s="57"/>
      <c r="CG322" s="57"/>
      <c r="CH322" s="57"/>
      <c r="CI322" s="57"/>
      <c r="CJ322" s="57"/>
      <c r="CK322" s="57"/>
      <c r="CL322" s="57"/>
      <c r="CM322" s="57"/>
      <c r="CN322" s="57"/>
      <c r="CO322" s="57"/>
      <c r="CP322" s="57"/>
      <c r="CQ322" s="57"/>
      <c r="CR322" s="57"/>
      <c r="CS322" s="57"/>
      <c r="CT322" s="57"/>
      <c r="CU322" s="57"/>
      <c r="CV322" s="57"/>
      <c r="CW322" s="57"/>
      <c r="CX322" s="57"/>
      <c r="CY322" s="57"/>
      <c r="CZ322" s="57"/>
      <c r="DA322" s="57"/>
      <c r="DB322" s="57"/>
      <c r="DC322" s="57"/>
      <c r="DD322" s="57"/>
      <c r="DE322" s="57"/>
      <c r="DF322" s="57"/>
      <c r="DG322" s="57"/>
      <c r="DH322" s="57"/>
      <c r="DI322" s="57"/>
      <c r="DJ322" s="57"/>
      <c r="DK322" s="57"/>
      <c r="DL322" s="57"/>
      <c r="DM322" s="57"/>
      <c r="DN322" s="57"/>
      <c r="DO322" s="57"/>
      <c r="DP322" s="57"/>
      <c r="DQ322" s="57"/>
      <c r="DR322" s="57"/>
      <c r="DS322" s="57"/>
      <c r="DT322" s="57"/>
      <c r="DU322" s="57"/>
      <c r="DV322" s="57"/>
      <c r="DW322" s="57"/>
      <c r="DX322" s="57"/>
      <c r="DY322" s="57"/>
    </row>
    <row r="323" spans="1:129">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c r="AY323" s="57"/>
      <c r="AZ323" s="57"/>
      <c r="BA323" s="57"/>
      <c r="BB323" s="57"/>
      <c r="BC323" s="57"/>
      <c r="BD323" s="57"/>
      <c r="BE323" s="57"/>
      <c r="BF323" s="57"/>
      <c r="BG323" s="57"/>
      <c r="BH323" s="57"/>
      <c r="BI323" s="57"/>
      <c r="BJ323" s="57"/>
      <c r="BK323" s="57"/>
      <c r="BL323" s="57"/>
      <c r="BM323" s="57"/>
      <c r="BN323" s="57"/>
      <c r="BO323" s="57"/>
      <c r="BP323" s="57"/>
      <c r="BQ323" s="57"/>
      <c r="BR323" s="57"/>
      <c r="BS323" s="57"/>
      <c r="BT323" s="57"/>
      <c r="BU323" s="57"/>
      <c r="BV323" s="57"/>
      <c r="BW323" s="57"/>
      <c r="BX323" s="57"/>
      <c r="BY323" s="57"/>
      <c r="BZ323" s="57"/>
      <c r="CA323" s="57"/>
      <c r="CB323" s="57"/>
      <c r="CC323" s="57"/>
      <c r="CD323" s="57"/>
      <c r="CE323" s="57"/>
      <c r="CF323" s="57"/>
      <c r="CG323" s="57"/>
      <c r="CH323" s="57"/>
      <c r="CI323" s="57"/>
      <c r="CJ323" s="57"/>
      <c r="CK323" s="57"/>
      <c r="CL323" s="57"/>
      <c r="CM323" s="57"/>
      <c r="CN323" s="57"/>
      <c r="CO323" s="57"/>
      <c r="CP323" s="57"/>
      <c r="CQ323" s="57"/>
      <c r="CR323" s="57"/>
      <c r="CS323" s="57"/>
      <c r="CT323" s="57"/>
      <c r="CU323" s="57"/>
      <c r="CV323" s="57"/>
      <c r="CW323" s="57"/>
      <c r="CX323" s="57"/>
      <c r="CY323" s="57"/>
      <c r="CZ323" s="57"/>
      <c r="DA323" s="57"/>
      <c r="DB323" s="57"/>
      <c r="DC323" s="57"/>
      <c r="DD323" s="57"/>
      <c r="DE323" s="57"/>
      <c r="DF323" s="57"/>
      <c r="DG323" s="57"/>
      <c r="DH323" s="57"/>
      <c r="DI323" s="57"/>
      <c r="DJ323" s="57"/>
      <c r="DK323" s="57"/>
      <c r="DL323" s="57"/>
      <c r="DM323" s="57"/>
      <c r="DN323" s="57"/>
      <c r="DO323" s="57"/>
      <c r="DP323" s="57"/>
      <c r="DQ323" s="57"/>
      <c r="DR323" s="57"/>
      <c r="DS323" s="57"/>
      <c r="DT323" s="57"/>
      <c r="DU323" s="57"/>
      <c r="DV323" s="57"/>
      <c r="DW323" s="57"/>
      <c r="DX323" s="57"/>
      <c r="DY323" s="57"/>
    </row>
    <row r="324" spans="1:129">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c r="AL324" s="57"/>
      <c r="AM324" s="57"/>
      <c r="AN324" s="57"/>
      <c r="AO324" s="57"/>
      <c r="AP324" s="57"/>
      <c r="AQ324" s="57"/>
      <c r="AR324" s="57"/>
      <c r="AS324" s="57"/>
      <c r="AT324" s="57"/>
      <c r="AU324" s="57"/>
      <c r="AV324" s="57"/>
      <c r="AW324" s="57"/>
      <c r="AX324" s="57"/>
      <c r="AY324" s="57"/>
      <c r="AZ324" s="57"/>
      <c r="BA324" s="57"/>
      <c r="BB324" s="57"/>
      <c r="BC324" s="57"/>
      <c r="BD324" s="57"/>
      <c r="BE324" s="57"/>
      <c r="BF324" s="57"/>
      <c r="BG324" s="57"/>
      <c r="BH324" s="57"/>
      <c r="BI324" s="57"/>
      <c r="BJ324" s="57"/>
      <c r="BK324" s="57"/>
      <c r="BL324" s="57"/>
      <c r="BM324" s="57"/>
      <c r="BN324" s="57"/>
      <c r="BO324" s="57"/>
      <c r="BP324" s="57"/>
      <c r="BQ324" s="57"/>
      <c r="BR324" s="57"/>
      <c r="BS324" s="57"/>
      <c r="BT324" s="57"/>
      <c r="BU324" s="57"/>
      <c r="BV324" s="57"/>
      <c r="BW324" s="57"/>
      <c r="BX324" s="57"/>
      <c r="BY324" s="57"/>
      <c r="BZ324" s="57"/>
      <c r="CA324" s="57"/>
      <c r="CB324" s="57"/>
      <c r="CC324" s="57"/>
      <c r="CD324" s="57"/>
      <c r="CE324" s="57"/>
      <c r="CF324" s="57"/>
      <c r="CG324" s="57"/>
      <c r="CH324" s="57"/>
      <c r="CI324" s="57"/>
      <c r="CJ324" s="57"/>
      <c r="CK324" s="57"/>
      <c r="CL324" s="57"/>
      <c r="CM324" s="57"/>
      <c r="CN324" s="57"/>
      <c r="CO324" s="57"/>
      <c r="CP324" s="57"/>
      <c r="CQ324" s="57"/>
      <c r="CR324" s="57"/>
      <c r="CS324" s="57"/>
      <c r="CT324" s="57"/>
      <c r="CU324" s="57"/>
      <c r="CV324" s="57"/>
      <c r="CW324" s="57"/>
      <c r="CX324" s="57"/>
      <c r="CY324" s="57"/>
      <c r="CZ324" s="57"/>
      <c r="DA324" s="57"/>
      <c r="DB324" s="57"/>
      <c r="DC324" s="57"/>
      <c r="DD324" s="57"/>
      <c r="DE324" s="57"/>
      <c r="DF324" s="57"/>
      <c r="DG324" s="57"/>
      <c r="DH324" s="57"/>
      <c r="DI324" s="57"/>
      <c r="DJ324" s="57"/>
      <c r="DK324" s="57"/>
      <c r="DL324" s="57"/>
      <c r="DM324" s="57"/>
      <c r="DN324" s="57"/>
      <c r="DO324" s="57"/>
      <c r="DP324" s="57"/>
      <c r="DQ324" s="57"/>
      <c r="DR324" s="57"/>
      <c r="DS324" s="57"/>
      <c r="DT324" s="57"/>
      <c r="DU324" s="57"/>
      <c r="DV324" s="57"/>
      <c r="DW324" s="57"/>
      <c r="DX324" s="57"/>
      <c r="DY324" s="57"/>
    </row>
    <row r="325" spans="1:129">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7"/>
      <c r="BS325" s="57"/>
      <c r="BT325" s="57"/>
      <c r="BU325" s="57"/>
      <c r="BV325" s="57"/>
      <c r="BW325" s="57"/>
      <c r="BX325" s="57"/>
      <c r="BY325" s="57"/>
      <c r="BZ325" s="57"/>
      <c r="CA325" s="57"/>
      <c r="CB325" s="57"/>
      <c r="CC325" s="57"/>
      <c r="CD325" s="57"/>
      <c r="CE325" s="57"/>
      <c r="CF325" s="57"/>
      <c r="CG325" s="57"/>
      <c r="CH325" s="57"/>
      <c r="CI325" s="57"/>
      <c r="CJ325" s="57"/>
      <c r="CK325" s="57"/>
      <c r="CL325" s="57"/>
      <c r="CM325" s="57"/>
      <c r="CN325" s="57"/>
      <c r="CO325" s="57"/>
      <c r="CP325" s="57"/>
      <c r="CQ325" s="57"/>
      <c r="CR325" s="57"/>
      <c r="CS325" s="57"/>
      <c r="CT325" s="57"/>
      <c r="CU325" s="57"/>
      <c r="CV325" s="57"/>
      <c r="CW325" s="57"/>
      <c r="CX325" s="57"/>
      <c r="CY325" s="57"/>
      <c r="CZ325" s="57"/>
      <c r="DA325" s="57"/>
      <c r="DB325" s="57"/>
      <c r="DC325" s="57"/>
      <c r="DD325" s="57"/>
      <c r="DE325" s="57"/>
      <c r="DF325" s="57"/>
      <c r="DG325" s="57"/>
      <c r="DH325" s="57"/>
      <c r="DI325" s="57"/>
      <c r="DJ325" s="57"/>
      <c r="DK325" s="57"/>
      <c r="DL325" s="57"/>
      <c r="DM325" s="57"/>
      <c r="DN325" s="57"/>
      <c r="DO325" s="57"/>
      <c r="DP325" s="57"/>
      <c r="DQ325" s="57"/>
      <c r="DR325" s="57"/>
      <c r="DS325" s="57"/>
      <c r="DT325" s="57"/>
      <c r="DU325" s="57"/>
      <c r="DV325" s="57"/>
      <c r="DW325" s="57"/>
      <c r="DX325" s="57"/>
      <c r="DY325" s="57"/>
    </row>
    <row r="326" spans="1:129">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c r="AN326" s="57"/>
      <c r="AO326" s="57"/>
      <c r="AP326" s="57"/>
      <c r="AQ326" s="57"/>
      <c r="AR326" s="57"/>
      <c r="AS326" s="57"/>
      <c r="AT326" s="57"/>
      <c r="AU326" s="57"/>
      <c r="AV326" s="57"/>
      <c r="AW326" s="57"/>
      <c r="AX326" s="57"/>
      <c r="AY326" s="57"/>
      <c r="AZ326" s="57"/>
      <c r="BA326" s="57"/>
      <c r="BB326" s="57"/>
      <c r="BC326" s="57"/>
      <c r="BD326" s="57"/>
      <c r="BE326" s="57"/>
      <c r="BF326" s="57"/>
      <c r="BG326" s="57"/>
      <c r="BH326" s="57"/>
      <c r="BI326" s="57"/>
      <c r="BJ326" s="57"/>
      <c r="BK326" s="57"/>
      <c r="BL326" s="57"/>
      <c r="BM326" s="57"/>
      <c r="BN326" s="57"/>
      <c r="BO326" s="57"/>
      <c r="BP326" s="57"/>
      <c r="BQ326" s="57"/>
      <c r="BR326" s="57"/>
      <c r="BS326" s="57"/>
      <c r="BT326" s="57"/>
      <c r="BU326" s="57"/>
      <c r="BV326" s="57"/>
      <c r="BW326" s="57"/>
      <c r="BX326" s="57"/>
      <c r="BY326" s="57"/>
      <c r="BZ326" s="57"/>
      <c r="CA326" s="57"/>
      <c r="CB326" s="57"/>
      <c r="CC326" s="57"/>
      <c r="CD326" s="57"/>
      <c r="CE326" s="57"/>
      <c r="CF326" s="57"/>
      <c r="CG326" s="57"/>
      <c r="CH326" s="57"/>
      <c r="CI326" s="57"/>
      <c r="CJ326" s="57"/>
      <c r="CK326" s="57"/>
      <c r="CL326" s="57"/>
      <c r="CM326" s="57"/>
      <c r="CN326" s="57"/>
      <c r="CO326" s="57"/>
      <c r="CP326" s="57"/>
      <c r="CQ326" s="57"/>
      <c r="CR326" s="57"/>
      <c r="CS326" s="57"/>
      <c r="CT326" s="57"/>
      <c r="CU326" s="57"/>
      <c r="CV326" s="57"/>
      <c r="CW326" s="57"/>
      <c r="CX326" s="57"/>
      <c r="CY326" s="57"/>
      <c r="CZ326" s="57"/>
      <c r="DA326" s="57"/>
      <c r="DB326" s="57"/>
      <c r="DC326" s="57"/>
      <c r="DD326" s="57"/>
      <c r="DE326" s="57"/>
      <c r="DF326" s="57"/>
      <c r="DG326" s="57"/>
      <c r="DH326" s="57"/>
      <c r="DI326" s="57"/>
      <c r="DJ326" s="57"/>
      <c r="DK326" s="57"/>
      <c r="DL326" s="57"/>
      <c r="DM326" s="57"/>
      <c r="DN326" s="57"/>
      <c r="DO326" s="57"/>
      <c r="DP326" s="57"/>
      <c r="DQ326" s="57"/>
      <c r="DR326" s="57"/>
      <c r="DS326" s="57"/>
      <c r="DT326" s="57"/>
      <c r="DU326" s="57"/>
      <c r="DV326" s="57"/>
      <c r="DW326" s="57"/>
      <c r="DX326" s="57"/>
      <c r="DY326" s="57"/>
    </row>
    <row r="327" spans="1:129">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7"/>
      <c r="AI327" s="57"/>
      <c r="AJ327" s="57"/>
      <c r="AK327" s="57"/>
      <c r="AL327" s="57"/>
      <c r="AM327" s="57"/>
      <c r="AN327" s="57"/>
      <c r="AO327" s="57"/>
      <c r="AP327" s="57"/>
      <c r="AQ327" s="57"/>
      <c r="AR327" s="57"/>
      <c r="AS327" s="57"/>
      <c r="AT327" s="57"/>
      <c r="AU327" s="57"/>
      <c r="AV327" s="57"/>
      <c r="AW327" s="57"/>
      <c r="AX327" s="57"/>
      <c r="AY327" s="57"/>
      <c r="AZ327" s="57"/>
      <c r="BA327" s="57"/>
      <c r="BB327" s="57"/>
      <c r="BC327" s="57"/>
      <c r="BD327" s="57"/>
      <c r="BE327" s="57"/>
      <c r="BF327" s="57"/>
      <c r="BG327" s="57"/>
      <c r="BH327" s="57"/>
      <c r="BI327" s="57"/>
      <c r="BJ327" s="57"/>
      <c r="BK327" s="57"/>
      <c r="BL327" s="57"/>
      <c r="BM327" s="57"/>
      <c r="BN327" s="57"/>
      <c r="BO327" s="57"/>
      <c r="BP327" s="57"/>
      <c r="BQ327" s="57"/>
      <c r="BR327" s="57"/>
      <c r="BS327" s="57"/>
      <c r="BT327" s="57"/>
      <c r="BU327" s="57"/>
      <c r="BV327" s="57"/>
      <c r="BW327" s="57"/>
      <c r="BX327" s="57"/>
      <c r="BY327" s="57"/>
      <c r="BZ327" s="57"/>
      <c r="CA327" s="57"/>
      <c r="CB327" s="57"/>
      <c r="CC327" s="57"/>
      <c r="CD327" s="57"/>
      <c r="CE327" s="57"/>
      <c r="CF327" s="57"/>
      <c r="CG327" s="57"/>
      <c r="CH327" s="57"/>
      <c r="CI327" s="57"/>
      <c r="CJ327" s="57"/>
      <c r="CK327" s="57"/>
      <c r="CL327" s="57"/>
      <c r="CM327" s="57"/>
      <c r="CN327" s="57"/>
      <c r="CO327" s="57"/>
      <c r="CP327" s="57"/>
      <c r="CQ327" s="57"/>
      <c r="CR327" s="57"/>
      <c r="CS327" s="57"/>
      <c r="CT327" s="57"/>
      <c r="CU327" s="57"/>
      <c r="CV327" s="57"/>
      <c r="CW327" s="57"/>
      <c r="CX327" s="57"/>
      <c r="CY327" s="57"/>
      <c r="CZ327" s="57"/>
      <c r="DA327" s="57"/>
      <c r="DB327" s="57"/>
      <c r="DC327" s="57"/>
      <c r="DD327" s="57"/>
      <c r="DE327" s="57"/>
      <c r="DF327" s="57"/>
      <c r="DG327" s="57"/>
      <c r="DH327" s="57"/>
      <c r="DI327" s="57"/>
      <c r="DJ327" s="57"/>
      <c r="DK327" s="57"/>
      <c r="DL327" s="57"/>
      <c r="DM327" s="57"/>
      <c r="DN327" s="57"/>
      <c r="DO327" s="57"/>
      <c r="DP327" s="57"/>
      <c r="DQ327" s="57"/>
      <c r="DR327" s="57"/>
      <c r="DS327" s="57"/>
      <c r="DT327" s="57"/>
      <c r="DU327" s="57"/>
      <c r="DV327" s="57"/>
      <c r="DW327" s="57"/>
      <c r="DX327" s="57"/>
      <c r="DY327" s="57"/>
    </row>
    <row r="328" spans="1:129">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7"/>
      <c r="AI328" s="57"/>
      <c r="AJ328" s="57"/>
      <c r="AK328" s="57"/>
      <c r="AL328" s="57"/>
      <c r="AM328" s="57"/>
      <c r="AN328" s="57"/>
      <c r="AO328" s="57"/>
      <c r="AP328" s="57"/>
      <c r="AQ328" s="57"/>
      <c r="AR328" s="57"/>
      <c r="AS328" s="57"/>
      <c r="AT328" s="57"/>
      <c r="AU328" s="57"/>
      <c r="AV328" s="57"/>
      <c r="AW328" s="57"/>
      <c r="AX328" s="57"/>
      <c r="AY328" s="57"/>
      <c r="AZ328" s="57"/>
      <c r="BA328" s="57"/>
      <c r="BB328" s="57"/>
      <c r="BC328" s="57"/>
      <c r="BD328" s="57"/>
      <c r="BE328" s="57"/>
      <c r="BF328" s="57"/>
      <c r="BG328" s="57"/>
      <c r="BH328" s="57"/>
      <c r="BI328" s="57"/>
      <c r="BJ328" s="57"/>
      <c r="BK328" s="57"/>
      <c r="BL328" s="57"/>
      <c r="BM328" s="57"/>
      <c r="BN328" s="57"/>
      <c r="BO328" s="57"/>
      <c r="BP328" s="57"/>
      <c r="BQ328" s="57"/>
      <c r="BR328" s="57"/>
      <c r="BS328" s="57"/>
      <c r="BT328" s="57"/>
      <c r="BU328" s="57"/>
      <c r="BV328" s="57"/>
      <c r="BW328" s="57"/>
      <c r="BX328" s="57"/>
      <c r="BY328" s="57"/>
      <c r="BZ328" s="57"/>
      <c r="CA328" s="57"/>
      <c r="CB328" s="57"/>
      <c r="CC328" s="57"/>
      <c r="CD328" s="57"/>
      <c r="CE328" s="57"/>
      <c r="CF328" s="57"/>
      <c r="CG328" s="57"/>
      <c r="CH328" s="57"/>
      <c r="CI328" s="57"/>
      <c r="CJ328" s="57"/>
      <c r="CK328" s="57"/>
      <c r="CL328" s="57"/>
      <c r="CM328" s="57"/>
      <c r="CN328" s="57"/>
      <c r="CO328" s="57"/>
      <c r="CP328" s="57"/>
      <c r="CQ328" s="57"/>
      <c r="CR328" s="57"/>
      <c r="CS328" s="57"/>
      <c r="CT328" s="57"/>
      <c r="CU328" s="57"/>
      <c r="CV328" s="57"/>
      <c r="CW328" s="57"/>
      <c r="CX328" s="57"/>
      <c r="CY328" s="57"/>
      <c r="CZ328" s="57"/>
      <c r="DA328" s="57"/>
      <c r="DB328" s="57"/>
      <c r="DC328" s="57"/>
      <c r="DD328" s="57"/>
      <c r="DE328" s="57"/>
      <c r="DF328" s="57"/>
      <c r="DG328" s="57"/>
      <c r="DH328" s="57"/>
      <c r="DI328" s="57"/>
      <c r="DJ328" s="57"/>
      <c r="DK328" s="57"/>
      <c r="DL328" s="57"/>
      <c r="DM328" s="57"/>
      <c r="DN328" s="57"/>
      <c r="DO328" s="57"/>
      <c r="DP328" s="57"/>
      <c r="DQ328" s="57"/>
      <c r="DR328" s="57"/>
      <c r="DS328" s="57"/>
      <c r="DT328" s="57"/>
      <c r="DU328" s="57"/>
      <c r="DV328" s="57"/>
      <c r="DW328" s="57"/>
      <c r="DX328" s="57"/>
      <c r="DY328" s="57"/>
    </row>
    <row r="329" spans="1:129">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57"/>
      <c r="AL329" s="57"/>
      <c r="AM329" s="57"/>
      <c r="AN329" s="57"/>
      <c r="AO329" s="57"/>
      <c r="AP329" s="57"/>
      <c r="AQ329" s="57"/>
      <c r="AR329" s="57"/>
      <c r="AS329" s="57"/>
      <c r="AT329" s="57"/>
      <c r="AU329" s="57"/>
      <c r="AV329" s="57"/>
      <c r="AW329" s="57"/>
      <c r="AX329" s="57"/>
      <c r="AY329" s="57"/>
      <c r="AZ329" s="57"/>
      <c r="BA329" s="57"/>
      <c r="BB329" s="57"/>
      <c r="BC329" s="57"/>
      <c r="BD329" s="57"/>
      <c r="BE329" s="57"/>
      <c r="BF329" s="57"/>
      <c r="BG329" s="57"/>
      <c r="BH329" s="57"/>
      <c r="BI329" s="57"/>
      <c r="BJ329" s="57"/>
      <c r="BK329" s="57"/>
      <c r="BL329" s="57"/>
      <c r="BM329" s="57"/>
      <c r="BN329" s="57"/>
      <c r="BO329" s="57"/>
      <c r="BP329" s="57"/>
      <c r="BQ329" s="57"/>
      <c r="BR329" s="57"/>
      <c r="BS329" s="57"/>
      <c r="BT329" s="57"/>
      <c r="BU329" s="57"/>
      <c r="BV329" s="57"/>
      <c r="BW329" s="57"/>
      <c r="BX329" s="57"/>
      <c r="BY329" s="57"/>
      <c r="BZ329" s="57"/>
      <c r="CA329" s="57"/>
      <c r="CB329" s="57"/>
      <c r="CC329" s="57"/>
      <c r="CD329" s="57"/>
      <c r="CE329" s="57"/>
      <c r="CF329" s="57"/>
      <c r="CG329" s="57"/>
      <c r="CH329" s="57"/>
      <c r="CI329" s="57"/>
      <c r="CJ329" s="57"/>
      <c r="CK329" s="57"/>
      <c r="CL329" s="57"/>
      <c r="CM329" s="57"/>
      <c r="CN329" s="57"/>
      <c r="CO329" s="57"/>
      <c r="CP329" s="57"/>
      <c r="CQ329" s="57"/>
      <c r="CR329" s="57"/>
      <c r="CS329" s="57"/>
      <c r="CT329" s="57"/>
      <c r="CU329" s="57"/>
      <c r="CV329" s="57"/>
      <c r="CW329" s="57"/>
      <c r="CX329" s="57"/>
      <c r="CY329" s="57"/>
      <c r="CZ329" s="57"/>
      <c r="DA329" s="57"/>
      <c r="DB329" s="57"/>
      <c r="DC329" s="57"/>
      <c r="DD329" s="57"/>
      <c r="DE329" s="57"/>
      <c r="DF329" s="57"/>
      <c r="DG329" s="57"/>
      <c r="DH329" s="57"/>
      <c r="DI329" s="57"/>
      <c r="DJ329" s="57"/>
      <c r="DK329" s="57"/>
      <c r="DL329" s="57"/>
      <c r="DM329" s="57"/>
      <c r="DN329" s="57"/>
      <c r="DO329" s="57"/>
      <c r="DP329" s="57"/>
      <c r="DQ329" s="57"/>
      <c r="DR329" s="57"/>
      <c r="DS329" s="57"/>
      <c r="DT329" s="57"/>
      <c r="DU329" s="57"/>
      <c r="DV329" s="57"/>
      <c r="DW329" s="57"/>
      <c r="DX329" s="57"/>
      <c r="DY329" s="57"/>
    </row>
    <row r="330" spans="1:129">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57"/>
      <c r="BC330" s="57"/>
      <c r="BD330" s="57"/>
      <c r="BE330" s="57"/>
      <c r="BF330" s="57"/>
      <c r="BG330" s="57"/>
      <c r="BH330" s="57"/>
      <c r="BI330" s="57"/>
      <c r="BJ330" s="57"/>
      <c r="BK330" s="57"/>
      <c r="BL330" s="57"/>
      <c r="BM330" s="57"/>
      <c r="BN330" s="57"/>
      <c r="BO330" s="57"/>
      <c r="BP330" s="57"/>
      <c r="BQ330" s="57"/>
      <c r="BR330" s="57"/>
      <c r="BS330" s="57"/>
      <c r="BT330" s="57"/>
      <c r="BU330" s="57"/>
      <c r="BV330" s="57"/>
      <c r="BW330" s="57"/>
      <c r="BX330" s="57"/>
      <c r="BY330" s="57"/>
      <c r="BZ330" s="57"/>
      <c r="CA330" s="57"/>
      <c r="CB330" s="57"/>
      <c r="CC330" s="57"/>
      <c r="CD330" s="57"/>
      <c r="CE330" s="57"/>
      <c r="CF330" s="57"/>
      <c r="CG330" s="57"/>
      <c r="CH330" s="57"/>
      <c r="CI330" s="57"/>
      <c r="CJ330" s="57"/>
      <c r="CK330" s="57"/>
      <c r="CL330" s="57"/>
      <c r="CM330" s="57"/>
      <c r="CN330" s="57"/>
      <c r="CO330" s="57"/>
      <c r="CP330" s="57"/>
      <c r="CQ330" s="57"/>
      <c r="CR330" s="57"/>
      <c r="CS330" s="57"/>
      <c r="CT330" s="57"/>
      <c r="CU330" s="57"/>
      <c r="CV330" s="57"/>
      <c r="CW330" s="57"/>
      <c r="CX330" s="57"/>
      <c r="CY330" s="57"/>
      <c r="CZ330" s="57"/>
      <c r="DA330" s="57"/>
      <c r="DB330" s="57"/>
      <c r="DC330" s="57"/>
      <c r="DD330" s="57"/>
      <c r="DE330" s="57"/>
      <c r="DF330" s="57"/>
      <c r="DG330" s="57"/>
      <c r="DH330" s="57"/>
      <c r="DI330" s="57"/>
      <c r="DJ330" s="57"/>
      <c r="DK330" s="57"/>
      <c r="DL330" s="57"/>
      <c r="DM330" s="57"/>
      <c r="DN330" s="57"/>
      <c r="DO330" s="57"/>
      <c r="DP330" s="57"/>
      <c r="DQ330" s="57"/>
      <c r="DR330" s="57"/>
      <c r="DS330" s="57"/>
      <c r="DT330" s="57"/>
      <c r="DU330" s="57"/>
      <c r="DV330" s="57"/>
      <c r="DW330" s="57"/>
      <c r="DX330" s="57"/>
      <c r="DY330" s="57"/>
    </row>
    <row r="331" spans="1:129">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c r="AY331" s="57"/>
      <c r="AZ331" s="57"/>
      <c r="BA331" s="57"/>
      <c r="BB331" s="57"/>
      <c r="BC331" s="57"/>
      <c r="BD331" s="57"/>
      <c r="BE331" s="57"/>
      <c r="BF331" s="57"/>
      <c r="BG331" s="57"/>
      <c r="BH331" s="57"/>
      <c r="BI331" s="57"/>
      <c r="BJ331" s="57"/>
      <c r="BK331" s="57"/>
      <c r="BL331" s="57"/>
      <c r="BM331" s="57"/>
      <c r="BN331" s="57"/>
      <c r="BO331" s="57"/>
      <c r="BP331" s="57"/>
      <c r="BQ331" s="57"/>
      <c r="BR331" s="57"/>
      <c r="BS331" s="57"/>
      <c r="BT331" s="57"/>
      <c r="BU331" s="57"/>
      <c r="BV331" s="57"/>
      <c r="BW331" s="57"/>
      <c r="BX331" s="57"/>
      <c r="BY331" s="57"/>
      <c r="BZ331" s="57"/>
      <c r="CA331" s="57"/>
      <c r="CB331" s="57"/>
      <c r="CC331" s="57"/>
      <c r="CD331" s="57"/>
      <c r="CE331" s="57"/>
      <c r="CF331" s="57"/>
      <c r="CG331" s="57"/>
      <c r="CH331" s="57"/>
      <c r="CI331" s="57"/>
      <c r="CJ331" s="57"/>
      <c r="CK331" s="57"/>
      <c r="CL331" s="57"/>
      <c r="CM331" s="57"/>
      <c r="CN331" s="57"/>
      <c r="CO331" s="57"/>
      <c r="CP331" s="57"/>
      <c r="CQ331" s="57"/>
      <c r="CR331" s="57"/>
      <c r="CS331" s="57"/>
      <c r="CT331" s="57"/>
      <c r="CU331" s="57"/>
      <c r="CV331" s="57"/>
      <c r="CW331" s="57"/>
      <c r="CX331" s="57"/>
      <c r="CY331" s="57"/>
      <c r="CZ331" s="57"/>
      <c r="DA331" s="57"/>
      <c r="DB331" s="57"/>
      <c r="DC331" s="57"/>
      <c r="DD331" s="57"/>
      <c r="DE331" s="57"/>
      <c r="DF331" s="57"/>
      <c r="DG331" s="57"/>
      <c r="DH331" s="57"/>
      <c r="DI331" s="57"/>
      <c r="DJ331" s="57"/>
      <c r="DK331" s="57"/>
      <c r="DL331" s="57"/>
      <c r="DM331" s="57"/>
      <c r="DN331" s="57"/>
      <c r="DO331" s="57"/>
      <c r="DP331" s="57"/>
      <c r="DQ331" s="57"/>
      <c r="DR331" s="57"/>
      <c r="DS331" s="57"/>
      <c r="DT331" s="57"/>
      <c r="DU331" s="57"/>
      <c r="DV331" s="57"/>
      <c r="DW331" s="57"/>
      <c r="DX331" s="57"/>
      <c r="DY331" s="57"/>
    </row>
    <row r="332" spans="1:129">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c r="AY332" s="57"/>
      <c r="AZ332" s="57"/>
      <c r="BA332" s="57"/>
      <c r="BB332" s="57"/>
      <c r="BC332" s="57"/>
      <c r="BD332" s="57"/>
      <c r="BE332" s="57"/>
      <c r="BF332" s="57"/>
      <c r="BG332" s="57"/>
      <c r="BH332" s="57"/>
      <c r="BI332" s="57"/>
      <c r="BJ332" s="57"/>
      <c r="BK332" s="57"/>
      <c r="BL332" s="57"/>
      <c r="BM332" s="57"/>
      <c r="BN332" s="57"/>
      <c r="BO332" s="57"/>
      <c r="BP332" s="57"/>
      <c r="BQ332" s="57"/>
      <c r="BR332" s="57"/>
      <c r="BS332" s="57"/>
      <c r="BT332" s="57"/>
      <c r="BU332" s="57"/>
      <c r="BV332" s="57"/>
      <c r="BW332" s="57"/>
      <c r="BX332" s="57"/>
      <c r="BY332" s="57"/>
      <c r="BZ332" s="57"/>
      <c r="CA332" s="57"/>
      <c r="CB332" s="57"/>
      <c r="CC332" s="57"/>
      <c r="CD332" s="57"/>
      <c r="CE332" s="57"/>
      <c r="CF332" s="57"/>
      <c r="CG332" s="57"/>
      <c r="CH332" s="57"/>
      <c r="CI332" s="57"/>
      <c r="CJ332" s="57"/>
      <c r="CK332" s="57"/>
      <c r="CL332" s="57"/>
      <c r="CM332" s="57"/>
      <c r="CN332" s="57"/>
      <c r="CO332" s="57"/>
      <c r="CP332" s="57"/>
      <c r="CQ332" s="57"/>
      <c r="CR332" s="57"/>
      <c r="CS332" s="57"/>
      <c r="CT332" s="57"/>
      <c r="CU332" s="57"/>
      <c r="CV332" s="57"/>
      <c r="CW332" s="57"/>
      <c r="CX332" s="57"/>
      <c r="CY332" s="57"/>
      <c r="CZ332" s="57"/>
      <c r="DA332" s="57"/>
      <c r="DB332" s="57"/>
      <c r="DC332" s="57"/>
      <c r="DD332" s="57"/>
      <c r="DE332" s="57"/>
      <c r="DF332" s="57"/>
      <c r="DG332" s="57"/>
      <c r="DH332" s="57"/>
      <c r="DI332" s="57"/>
      <c r="DJ332" s="57"/>
      <c r="DK332" s="57"/>
      <c r="DL332" s="57"/>
      <c r="DM332" s="57"/>
      <c r="DN332" s="57"/>
      <c r="DO332" s="57"/>
      <c r="DP332" s="57"/>
      <c r="DQ332" s="57"/>
      <c r="DR332" s="57"/>
      <c r="DS332" s="57"/>
      <c r="DT332" s="57"/>
      <c r="DU332" s="57"/>
      <c r="DV332" s="57"/>
      <c r="DW332" s="57"/>
      <c r="DX332" s="57"/>
      <c r="DY332" s="57"/>
    </row>
    <row r="333" spans="1:129">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c r="AY333" s="57"/>
      <c r="AZ333" s="57"/>
      <c r="BA333" s="57"/>
      <c r="BB333" s="57"/>
      <c r="BC333" s="57"/>
      <c r="BD333" s="57"/>
      <c r="BE333" s="57"/>
      <c r="BF333" s="57"/>
      <c r="BG333" s="57"/>
      <c r="BH333" s="57"/>
      <c r="BI333" s="57"/>
      <c r="BJ333" s="57"/>
      <c r="BK333" s="57"/>
      <c r="BL333" s="57"/>
      <c r="BM333" s="57"/>
      <c r="BN333" s="57"/>
      <c r="BO333" s="57"/>
      <c r="BP333" s="57"/>
      <c r="BQ333" s="57"/>
      <c r="BR333" s="57"/>
      <c r="BS333" s="57"/>
      <c r="BT333" s="57"/>
      <c r="BU333" s="57"/>
      <c r="BV333" s="57"/>
      <c r="BW333" s="57"/>
      <c r="BX333" s="57"/>
      <c r="BY333" s="57"/>
      <c r="BZ333" s="57"/>
      <c r="CA333" s="57"/>
      <c r="CB333" s="57"/>
      <c r="CC333" s="57"/>
      <c r="CD333" s="57"/>
      <c r="CE333" s="57"/>
      <c r="CF333" s="57"/>
      <c r="CG333" s="57"/>
      <c r="CH333" s="57"/>
      <c r="CI333" s="57"/>
      <c r="CJ333" s="57"/>
      <c r="CK333" s="57"/>
      <c r="CL333" s="57"/>
      <c r="CM333" s="57"/>
      <c r="CN333" s="57"/>
      <c r="CO333" s="57"/>
      <c r="CP333" s="57"/>
      <c r="CQ333" s="57"/>
      <c r="CR333" s="57"/>
      <c r="CS333" s="57"/>
      <c r="CT333" s="57"/>
      <c r="CU333" s="57"/>
      <c r="CV333" s="57"/>
      <c r="CW333" s="57"/>
      <c r="CX333" s="57"/>
      <c r="CY333" s="57"/>
      <c r="CZ333" s="57"/>
      <c r="DA333" s="57"/>
      <c r="DB333" s="57"/>
      <c r="DC333" s="57"/>
      <c r="DD333" s="57"/>
      <c r="DE333" s="57"/>
      <c r="DF333" s="57"/>
      <c r="DG333" s="57"/>
      <c r="DH333" s="57"/>
      <c r="DI333" s="57"/>
      <c r="DJ333" s="57"/>
      <c r="DK333" s="57"/>
      <c r="DL333" s="57"/>
      <c r="DM333" s="57"/>
      <c r="DN333" s="57"/>
      <c r="DO333" s="57"/>
      <c r="DP333" s="57"/>
      <c r="DQ333" s="57"/>
      <c r="DR333" s="57"/>
      <c r="DS333" s="57"/>
      <c r="DT333" s="57"/>
      <c r="DU333" s="57"/>
      <c r="DV333" s="57"/>
      <c r="DW333" s="57"/>
      <c r="DX333" s="57"/>
      <c r="DY333" s="57"/>
    </row>
    <row r="334" spans="1:129">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c r="AY334" s="57"/>
      <c r="AZ334" s="57"/>
      <c r="BA334" s="57"/>
      <c r="BB334" s="57"/>
      <c r="BC334" s="57"/>
      <c r="BD334" s="57"/>
      <c r="BE334" s="57"/>
      <c r="BF334" s="57"/>
      <c r="BG334" s="57"/>
      <c r="BH334" s="57"/>
      <c r="BI334" s="57"/>
      <c r="BJ334" s="57"/>
      <c r="BK334" s="57"/>
      <c r="BL334" s="57"/>
      <c r="BM334" s="57"/>
      <c r="BN334" s="57"/>
      <c r="BO334" s="57"/>
      <c r="BP334" s="57"/>
      <c r="BQ334" s="57"/>
      <c r="BR334" s="57"/>
      <c r="BS334" s="57"/>
      <c r="BT334" s="57"/>
      <c r="BU334" s="57"/>
      <c r="BV334" s="57"/>
      <c r="BW334" s="57"/>
      <c r="BX334" s="57"/>
      <c r="BY334" s="57"/>
      <c r="BZ334" s="57"/>
      <c r="CA334" s="57"/>
      <c r="CB334" s="57"/>
      <c r="CC334" s="57"/>
      <c r="CD334" s="57"/>
      <c r="CE334" s="57"/>
      <c r="CF334" s="57"/>
      <c r="CG334" s="57"/>
      <c r="CH334" s="57"/>
      <c r="CI334" s="57"/>
      <c r="CJ334" s="57"/>
      <c r="CK334" s="57"/>
      <c r="CL334" s="57"/>
      <c r="CM334" s="57"/>
      <c r="CN334" s="57"/>
      <c r="CO334" s="57"/>
      <c r="CP334" s="57"/>
      <c r="CQ334" s="57"/>
      <c r="CR334" s="57"/>
      <c r="CS334" s="57"/>
      <c r="CT334" s="57"/>
      <c r="CU334" s="57"/>
      <c r="CV334" s="57"/>
      <c r="CW334" s="57"/>
      <c r="CX334" s="57"/>
      <c r="CY334" s="57"/>
      <c r="CZ334" s="57"/>
      <c r="DA334" s="57"/>
      <c r="DB334" s="57"/>
      <c r="DC334" s="57"/>
      <c r="DD334" s="57"/>
      <c r="DE334" s="57"/>
      <c r="DF334" s="57"/>
      <c r="DG334" s="57"/>
      <c r="DH334" s="57"/>
      <c r="DI334" s="57"/>
      <c r="DJ334" s="57"/>
      <c r="DK334" s="57"/>
      <c r="DL334" s="57"/>
      <c r="DM334" s="57"/>
      <c r="DN334" s="57"/>
      <c r="DO334" s="57"/>
      <c r="DP334" s="57"/>
      <c r="DQ334" s="57"/>
      <c r="DR334" s="57"/>
      <c r="DS334" s="57"/>
      <c r="DT334" s="57"/>
      <c r="DU334" s="57"/>
      <c r="DV334" s="57"/>
      <c r="DW334" s="57"/>
      <c r="DX334" s="57"/>
      <c r="DY334" s="57"/>
    </row>
    <row r="335" spans="1:129">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c r="AY335" s="57"/>
      <c r="AZ335" s="57"/>
      <c r="BA335" s="57"/>
      <c r="BB335" s="57"/>
      <c r="BC335" s="57"/>
      <c r="BD335" s="57"/>
      <c r="BE335" s="57"/>
      <c r="BF335" s="57"/>
      <c r="BG335" s="57"/>
      <c r="BH335" s="57"/>
      <c r="BI335" s="57"/>
      <c r="BJ335" s="57"/>
      <c r="BK335" s="57"/>
      <c r="BL335" s="57"/>
      <c r="BM335" s="57"/>
      <c r="BN335" s="57"/>
      <c r="BO335" s="57"/>
      <c r="BP335" s="57"/>
      <c r="BQ335" s="57"/>
      <c r="BR335" s="57"/>
      <c r="BS335" s="57"/>
      <c r="BT335" s="57"/>
      <c r="BU335" s="57"/>
      <c r="BV335" s="57"/>
      <c r="BW335" s="57"/>
      <c r="BX335" s="57"/>
      <c r="BY335" s="57"/>
      <c r="BZ335" s="57"/>
      <c r="CA335" s="57"/>
      <c r="CB335" s="57"/>
      <c r="CC335" s="57"/>
      <c r="CD335" s="57"/>
      <c r="CE335" s="57"/>
      <c r="CF335" s="57"/>
      <c r="CG335" s="57"/>
      <c r="CH335" s="57"/>
      <c r="CI335" s="57"/>
      <c r="CJ335" s="57"/>
      <c r="CK335" s="57"/>
      <c r="CL335" s="57"/>
      <c r="CM335" s="57"/>
      <c r="CN335" s="57"/>
      <c r="CO335" s="57"/>
      <c r="CP335" s="57"/>
      <c r="CQ335" s="57"/>
      <c r="CR335" s="57"/>
      <c r="CS335" s="57"/>
      <c r="CT335" s="57"/>
      <c r="CU335" s="57"/>
      <c r="CV335" s="57"/>
      <c r="CW335" s="57"/>
      <c r="CX335" s="57"/>
      <c r="CY335" s="57"/>
      <c r="CZ335" s="57"/>
      <c r="DA335" s="57"/>
      <c r="DB335" s="57"/>
      <c r="DC335" s="57"/>
      <c r="DD335" s="57"/>
      <c r="DE335" s="57"/>
      <c r="DF335" s="57"/>
      <c r="DG335" s="57"/>
      <c r="DH335" s="57"/>
      <c r="DI335" s="57"/>
      <c r="DJ335" s="57"/>
      <c r="DK335" s="57"/>
      <c r="DL335" s="57"/>
      <c r="DM335" s="57"/>
      <c r="DN335" s="57"/>
      <c r="DO335" s="57"/>
      <c r="DP335" s="57"/>
      <c r="DQ335" s="57"/>
      <c r="DR335" s="57"/>
      <c r="DS335" s="57"/>
      <c r="DT335" s="57"/>
      <c r="DU335" s="57"/>
      <c r="DV335" s="57"/>
      <c r="DW335" s="57"/>
      <c r="DX335" s="57"/>
      <c r="DY335" s="57"/>
    </row>
    <row r="336" spans="1:129">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c r="AY336" s="57"/>
      <c r="AZ336" s="57"/>
      <c r="BA336" s="57"/>
      <c r="BB336" s="57"/>
      <c r="BC336" s="57"/>
      <c r="BD336" s="57"/>
      <c r="BE336" s="57"/>
      <c r="BF336" s="57"/>
      <c r="BG336" s="57"/>
      <c r="BH336" s="57"/>
      <c r="BI336" s="57"/>
      <c r="BJ336" s="57"/>
      <c r="BK336" s="57"/>
      <c r="BL336" s="57"/>
      <c r="BM336" s="57"/>
      <c r="BN336" s="57"/>
      <c r="BO336" s="57"/>
      <c r="BP336" s="57"/>
      <c r="BQ336" s="57"/>
      <c r="BR336" s="57"/>
      <c r="BS336" s="57"/>
      <c r="BT336" s="57"/>
      <c r="BU336" s="57"/>
      <c r="BV336" s="57"/>
      <c r="BW336" s="57"/>
      <c r="BX336" s="57"/>
      <c r="BY336" s="57"/>
      <c r="BZ336" s="57"/>
      <c r="CA336" s="57"/>
      <c r="CB336" s="57"/>
      <c r="CC336" s="57"/>
      <c r="CD336" s="57"/>
      <c r="CE336" s="57"/>
      <c r="CF336" s="57"/>
      <c r="CG336" s="57"/>
      <c r="CH336" s="57"/>
      <c r="CI336" s="57"/>
      <c r="CJ336" s="57"/>
      <c r="CK336" s="57"/>
      <c r="CL336" s="57"/>
      <c r="CM336" s="57"/>
      <c r="CN336" s="57"/>
      <c r="CO336" s="57"/>
      <c r="CP336" s="57"/>
      <c r="CQ336" s="57"/>
      <c r="CR336" s="57"/>
      <c r="CS336" s="57"/>
      <c r="CT336" s="57"/>
      <c r="CU336" s="57"/>
      <c r="CV336" s="57"/>
      <c r="CW336" s="57"/>
      <c r="CX336" s="57"/>
      <c r="CY336" s="57"/>
      <c r="CZ336" s="57"/>
      <c r="DA336" s="57"/>
      <c r="DB336" s="57"/>
      <c r="DC336" s="57"/>
      <c r="DD336" s="57"/>
      <c r="DE336" s="57"/>
      <c r="DF336" s="57"/>
      <c r="DG336" s="57"/>
      <c r="DH336" s="57"/>
      <c r="DI336" s="57"/>
      <c r="DJ336" s="57"/>
      <c r="DK336" s="57"/>
      <c r="DL336" s="57"/>
      <c r="DM336" s="57"/>
      <c r="DN336" s="57"/>
      <c r="DO336" s="57"/>
      <c r="DP336" s="57"/>
      <c r="DQ336" s="57"/>
      <c r="DR336" s="57"/>
      <c r="DS336" s="57"/>
      <c r="DT336" s="57"/>
      <c r="DU336" s="57"/>
      <c r="DV336" s="57"/>
      <c r="DW336" s="57"/>
      <c r="DX336" s="57"/>
      <c r="DY336" s="57"/>
    </row>
    <row r="337" spans="1:129">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c r="AY337" s="57"/>
      <c r="AZ337" s="57"/>
      <c r="BA337" s="57"/>
      <c r="BB337" s="57"/>
      <c r="BC337" s="57"/>
      <c r="BD337" s="57"/>
      <c r="BE337" s="57"/>
      <c r="BF337" s="57"/>
      <c r="BG337" s="57"/>
      <c r="BH337" s="57"/>
      <c r="BI337" s="57"/>
      <c r="BJ337" s="57"/>
      <c r="BK337" s="57"/>
      <c r="BL337" s="57"/>
      <c r="BM337" s="57"/>
      <c r="BN337" s="57"/>
      <c r="BO337" s="57"/>
      <c r="BP337" s="57"/>
      <c r="BQ337" s="57"/>
      <c r="BR337" s="57"/>
      <c r="BS337" s="57"/>
      <c r="BT337" s="57"/>
      <c r="BU337" s="57"/>
      <c r="BV337" s="57"/>
      <c r="BW337" s="57"/>
      <c r="BX337" s="57"/>
      <c r="BY337" s="57"/>
      <c r="BZ337" s="57"/>
      <c r="CA337" s="57"/>
      <c r="CB337" s="57"/>
      <c r="CC337" s="57"/>
      <c r="CD337" s="57"/>
      <c r="CE337" s="57"/>
      <c r="CF337" s="57"/>
      <c r="CG337" s="57"/>
      <c r="CH337" s="57"/>
      <c r="CI337" s="57"/>
      <c r="CJ337" s="57"/>
      <c r="CK337" s="57"/>
      <c r="CL337" s="57"/>
      <c r="CM337" s="57"/>
      <c r="CN337" s="57"/>
      <c r="CO337" s="57"/>
      <c r="CP337" s="57"/>
      <c r="CQ337" s="57"/>
      <c r="CR337" s="57"/>
      <c r="CS337" s="57"/>
      <c r="CT337" s="57"/>
      <c r="CU337" s="57"/>
      <c r="CV337" s="57"/>
      <c r="CW337" s="57"/>
      <c r="CX337" s="57"/>
      <c r="CY337" s="57"/>
      <c r="CZ337" s="57"/>
      <c r="DA337" s="57"/>
      <c r="DB337" s="57"/>
      <c r="DC337" s="57"/>
      <c r="DD337" s="57"/>
      <c r="DE337" s="57"/>
      <c r="DF337" s="57"/>
      <c r="DG337" s="57"/>
      <c r="DH337" s="57"/>
      <c r="DI337" s="57"/>
      <c r="DJ337" s="57"/>
      <c r="DK337" s="57"/>
      <c r="DL337" s="57"/>
      <c r="DM337" s="57"/>
      <c r="DN337" s="57"/>
      <c r="DO337" s="57"/>
      <c r="DP337" s="57"/>
      <c r="DQ337" s="57"/>
      <c r="DR337" s="57"/>
      <c r="DS337" s="57"/>
      <c r="DT337" s="57"/>
      <c r="DU337" s="57"/>
      <c r="DV337" s="57"/>
      <c r="DW337" s="57"/>
      <c r="DX337" s="57"/>
      <c r="DY337" s="57"/>
    </row>
    <row r="338" spans="1:129">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c r="AY338" s="57"/>
      <c r="AZ338" s="57"/>
      <c r="BA338" s="57"/>
      <c r="BB338" s="57"/>
      <c r="BC338" s="57"/>
      <c r="BD338" s="57"/>
      <c r="BE338" s="57"/>
      <c r="BF338" s="57"/>
      <c r="BG338" s="57"/>
      <c r="BH338" s="57"/>
      <c r="BI338" s="57"/>
      <c r="BJ338" s="57"/>
      <c r="BK338" s="57"/>
      <c r="BL338" s="57"/>
      <c r="BM338" s="57"/>
      <c r="BN338" s="57"/>
      <c r="BO338" s="57"/>
      <c r="BP338" s="57"/>
      <c r="BQ338" s="57"/>
      <c r="BR338" s="57"/>
      <c r="BS338" s="57"/>
      <c r="BT338" s="57"/>
      <c r="BU338" s="57"/>
      <c r="BV338" s="57"/>
      <c r="BW338" s="57"/>
      <c r="BX338" s="57"/>
      <c r="BY338" s="57"/>
      <c r="BZ338" s="57"/>
      <c r="CA338" s="57"/>
      <c r="CB338" s="57"/>
      <c r="CC338" s="57"/>
      <c r="CD338" s="57"/>
      <c r="CE338" s="57"/>
      <c r="CF338" s="57"/>
      <c r="CG338" s="57"/>
      <c r="CH338" s="57"/>
      <c r="CI338" s="57"/>
      <c r="CJ338" s="57"/>
      <c r="CK338" s="57"/>
      <c r="CL338" s="57"/>
      <c r="CM338" s="57"/>
      <c r="CN338" s="57"/>
      <c r="CO338" s="57"/>
      <c r="CP338" s="57"/>
      <c r="CQ338" s="57"/>
      <c r="CR338" s="57"/>
      <c r="CS338" s="57"/>
      <c r="CT338" s="57"/>
      <c r="CU338" s="57"/>
      <c r="CV338" s="57"/>
      <c r="CW338" s="57"/>
      <c r="CX338" s="57"/>
      <c r="CY338" s="57"/>
      <c r="CZ338" s="57"/>
      <c r="DA338" s="57"/>
      <c r="DB338" s="57"/>
      <c r="DC338" s="57"/>
      <c r="DD338" s="57"/>
      <c r="DE338" s="57"/>
      <c r="DF338" s="57"/>
      <c r="DG338" s="57"/>
      <c r="DH338" s="57"/>
      <c r="DI338" s="57"/>
      <c r="DJ338" s="57"/>
      <c r="DK338" s="57"/>
      <c r="DL338" s="57"/>
      <c r="DM338" s="57"/>
      <c r="DN338" s="57"/>
      <c r="DO338" s="57"/>
      <c r="DP338" s="57"/>
      <c r="DQ338" s="57"/>
      <c r="DR338" s="57"/>
      <c r="DS338" s="57"/>
      <c r="DT338" s="57"/>
      <c r="DU338" s="57"/>
      <c r="DV338" s="57"/>
      <c r="DW338" s="57"/>
      <c r="DX338" s="57"/>
      <c r="DY338" s="57"/>
    </row>
    <row r="339" spans="1:129">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c r="AL339" s="57"/>
      <c r="AM339" s="57"/>
      <c r="AN339" s="57"/>
      <c r="AO339" s="57"/>
      <c r="AP339" s="57"/>
      <c r="AQ339" s="57"/>
      <c r="AR339" s="57"/>
      <c r="AS339" s="57"/>
      <c r="AT339" s="57"/>
      <c r="AU339" s="57"/>
      <c r="AV339" s="57"/>
      <c r="AW339" s="57"/>
      <c r="AX339" s="57"/>
      <c r="AY339" s="57"/>
      <c r="AZ339" s="57"/>
      <c r="BA339" s="57"/>
      <c r="BB339" s="57"/>
      <c r="BC339" s="57"/>
      <c r="BD339" s="57"/>
      <c r="BE339" s="57"/>
      <c r="BF339" s="57"/>
      <c r="BG339" s="57"/>
      <c r="BH339" s="57"/>
      <c r="BI339" s="57"/>
      <c r="BJ339" s="57"/>
      <c r="BK339" s="57"/>
      <c r="BL339" s="57"/>
      <c r="BM339" s="57"/>
      <c r="BN339" s="57"/>
      <c r="BO339" s="57"/>
      <c r="BP339" s="57"/>
      <c r="BQ339" s="57"/>
      <c r="BR339" s="57"/>
      <c r="BS339" s="57"/>
      <c r="BT339" s="57"/>
      <c r="BU339" s="57"/>
      <c r="BV339" s="57"/>
      <c r="BW339" s="57"/>
      <c r="BX339" s="57"/>
      <c r="BY339" s="57"/>
      <c r="BZ339" s="57"/>
      <c r="CA339" s="57"/>
      <c r="CB339" s="57"/>
      <c r="CC339" s="57"/>
      <c r="CD339" s="57"/>
      <c r="CE339" s="57"/>
      <c r="CF339" s="57"/>
      <c r="CG339" s="57"/>
      <c r="CH339" s="57"/>
      <c r="CI339" s="57"/>
      <c r="CJ339" s="57"/>
      <c r="CK339" s="57"/>
      <c r="CL339" s="57"/>
      <c r="CM339" s="57"/>
      <c r="CN339" s="57"/>
      <c r="CO339" s="57"/>
      <c r="CP339" s="57"/>
      <c r="CQ339" s="57"/>
      <c r="CR339" s="57"/>
      <c r="CS339" s="57"/>
      <c r="CT339" s="57"/>
      <c r="CU339" s="57"/>
      <c r="CV339" s="57"/>
      <c r="CW339" s="57"/>
      <c r="CX339" s="57"/>
      <c r="CY339" s="57"/>
      <c r="CZ339" s="57"/>
      <c r="DA339" s="57"/>
      <c r="DB339" s="57"/>
      <c r="DC339" s="57"/>
      <c r="DD339" s="57"/>
      <c r="DE339" s="57"/>
      <c r="DF339" s="57"/>
      <c r="DG339" s="57"/>
      <c r="DH339" s="57"/>
      <c r="DI339" s="57"/>
      <c r="DJ339" s="57"/>
      <c r="DK339" s="57"/>
      <c r="DL339" s="57"/>
      <c r="DM339" s="57"/>
      <c r="DN339" s="57"/>
      <c r="DO339" s="57"/>
      <c r="DP339" s="57"/>
      <c r="DQ339" s="57"/>
      <c r="DR339" s="57"/>
      <c r="DS339" s="57"/>
      <c r="DT339" s="57"/>
      <c r="DU339" s="57"/>
      <c r="DV339" s="57"/>
      <c r="DW339" s="57"/>
      <c r="DX339" s="57"/>
      <c r="DY339" s="57"/>
    </row>
    <row r="340" spans="1:129">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7"/>
      <c r="AI340" s="57"/>
      <c r="AJ340" s="57"/>
      <c r="AK340" s="57"/>
      <c r="AL340" s="57"/>
      <c r="AM340" s="57"/>
      <c r="AN340" s="57"/>
      <c r="AO340" s="57"/>
      <c r="AP340" s="57"/>
      <c r="AQ340" s="57"/>
      <c r="AR340" s="57"/>
      <c r="AS340" s="57"/>
      <c r="AT340" s="57"/>
      <c r="AU340" s="57"/>
      <c r="AV340" s="57"/>
      <c r="AW340" s="57"/>
      <c r="AX340" s="57"/>
      <c r="AY340" s="57"/>
      <c r="AZ340" s="57"/>
      <c r="BA340" s="57"/>
      <c r="BB340" s="57"/>
      <c r="BC340" s="57"/>
      <c r="BD340" s="57"/>
      <c r="BE340" s="57"/>
      <c r="BF340" s="57"/>
      <c r="BG340" s="57"/>
      <c r="BH340" s="57"/>
      <c r="BI340" s="57"/>
      <c r="BJ340" s="57"/>
      <c r="BK340" s="57"/>
      <c r="BL340" s="57"/>
      <c r="BM340" s="57"/>
      <c r="BN340" s="57"/>
      <c r="BO340" s="57"/>
      <c r="BP340" s="57"/>
      <c r="BQ340" s="57"/>
      <c r="BR340" s="57"/>
      <c r="BS340" s="57"/>
      <c r="BT340" s="57"/>
      <c r="BU340" s="57"/>
      <c r="BV340" s="57"/>
      <c r="BW340" s="57"/>
      <c r="BX340" s="57"/>
      <c r="BY340" s="57"/>
      <c r="BZ340" s="57"/>
      <c r="CA340" s="57"/>
      <c r="CB340" s="57"/>
      <c r="CC340" s="57"/>
      <c r="CD340" s="57"/>
      <c r="CE340" s="57"/>
      <c r="CF340" s="57"/>
      <c r="CG340" s="57"/>
      <c r="CH340" s="57"/>
      <c r="CI340" s="57"/>
      <c r="CJ340" s="57"/>
      <c r="CK340" s="57"/>
      <c r="CL340" s="57"/>
      <c r="CM340" s="57"/>
      <c r="CN340" s="57"/>
      <c r="CO340" s="57"/>
      <c r="CP340" s="57"/>
      <c r="CQ340" s="57"/>
      <c r="CR340" s="57"/>
      <c r="CS340" s="57"/>
      <c r="CT340" s="57"/>
      <c r="CU340" s="57"/>
      <c r="CV340" s="57"/>
      <c r="CW340" s="57"/>
      <c r="CX340" s="57"/>
      <c r="CY340" s="57"/>
      <c r="CZ340" s="57"/>
      <c r="DA340" s="57"/>
      <c r="DB340" s="57"/>
      <c r="DC340" s="57"/>
      <c r="DD340" s="57"/>
      <c r="DE340" s="57"/>
      <c r="DF340" s="57"/>
      <c r="DG340" s="57"/>
      <c r="DH340" s="57"/>
      <c r="DI340" s="57"/>
      <c r="DJ340" s="57"/>
      <c r="DK340" s="57"/>
      <c r="DL340" s="57"/>
      <c r="DM340" s="57"/>
      <c r="DN340" s="57"/>
      <c r="DO340" s="57"/>
      <c r="DP340" s="57"/>
      <c r="DQ340" s="57"/>
      <c r="DR340" s="57"/>
      <c r="DS340" s="57"/>
      <c r="DT340" s="57"/>
      <c r="DU340" s="57"/>
      <c r="DV340" s="57"/>
      <c r="DW340" s="57"/>
      <c r="DX340" s="57"/>
      <c r="DY340" s="57"/>
    </row>
    <row r="341" spans="1:129">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7"/>
      <c r="AI341" s="57"/>
      <c r="AJ341" s="57"/>
      <c r="AK341" s="57"/>
      <c r="AL341" s="57"/>
      <c r="AM341" s="57"/>
      <c r="AN341" s="57"/>
      <c r="AO341" s="57"/>
      <c r="AP341" s="57"/>
      <c r="AQ341" s="57"/>
      <c r="AR341" s="57"/>
      <c r="AS341" s="57"/>
      <c r="AT341" s="57"/>
      <c r="AU341" s="57"/>
      <c r="AV341" s="57"/>
      <c r="AW341" s="57"/>
      <c r="AX341" s="57"/>
      <c r="AY341" s="57"/>
      <c r="AZ341" s="57"/>
      <c r="BA341" s="57"/>
      <c r="BB341" s="57"/>
      <c r="BC341" s="57"/>
      <c r="BD341" s="57"/>
      <c r="BE341" s="57"/>
      <c r="BF341" s="57"/>
      <c r="BG341" s="57"/>
      <c r="BH341" s="57"/>
      <c r="BI341" s="57"/>
      <c r="BJ341" s="57"/>
      <c r="BK341" s="57"/>
      <c r="BL341" s="57"/>
      <c r="BM341" s="57"/>
      <c r="BN341" s="57"/>
      <c r="BO341" s="57"/>
      <c r="BP341" s="57"/>
      <c r="BQ341" s="57"/>
      <c r="BR341" s="57"/>
      <c r="BS341" s="57"/>
      <c r="BT341" s="57"/>
      <c r="BU341" s="57"/>
      <c r="BV341" s="57"/>
      <c r="BW341" s="57"/>
      <c r="BX341" s="57"/>
      <c r="BY341" s="57"/>
      <c r="BZ341" s="57"/>
      <c r="CA341" s="57"/>
      <c r="CB341" s="57"/>
      <c r="CC341" s="57"/>
      <c r="CD341" s="57"/>
      <c r="CE341" s="57"/>
      <c r="CF341" s="57"/>
      <c r="CG341" s="57"/>
      <c r="CH341" s="57"/>
      <c r="CI341" s="57"/>
      <c r="CJ341" s="57"/>
      <c r="CK341" s="57"/>
      <c r="CL341" s="57"/>
      <c r="CM341" s="57"/>
      <c r="CN341" s="57"/>
      <c r="CO341" s="57"/>
      <c r="CP341" s="57"/>
      <c r="CQ341" s="57"/>
      <c r="CR341" s="57"/>
      <c r="CS341" s="57"/>
      <c r="CT341" s="57"/>
      <c r="CU341" s="57"/>
      <c r="CV341" s="57"/>
      <c r="CW341" s="57"/>
      <c r="CX341" s="57"/>
      <c r="CY341" s="57"/>
      <c r="CZ341" s="57"/>
      <c r="DA341" s="57"/>
      <c r="DB341" s="57"/>
      <c r="DC341" s="57"/>
      <c r="DD341" s="57"/>
      <c r="DE341" s="57"/>
      <c r="DF341" s="57"/>
      <c r="DG341" s="57"/>
      <c r="DH341" s="57"/>
      <c r="DI341" s="57"/>
      <c r="DJ341" s="57"/>
      <c r="DK341" s="57"/>
      <c r="DL341" s="57"/>
      <c r="DM341" s="57"/>
      <c r="DN341" s="57"/>
      <c r="DO341" s="57"/>
      <c r="DP341" s="57"/>
      <c r="DQ341" s="57"/>
      <c r="DR341" s="57"/>
      <c r="DS341" s="57"/>
      <c r="DT341" s="57"/>
      <c r="DU341" s="57"/>
      <c r="DV341" s="57"/>
      <c r="DW341" s="57"/>
      <c r="DX341" s="57"/>
      <c r="DY341" s="57"/>
    </row>
    <row r="342" spans="1:129">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7"/>
      <c r="AI342" s="57"/>
      <c r="AJ342" s="57"/>
      <c r="AK342" s="57"/>
      <c r="AL342" s="57"/>
      <c r="AM342" s="57"/>
      <c r="AN342" s="57"/>
      <c r="AO342" s="57"/>
      <c r="AP342" s="57"/>
      <c r="AQ342" s="57"/>
      <c r="AR342" s="57"/>
      <c r="AS342" s="57"/>
      <c r="AT342" s="57"/>
      <c r="AU342" s="57"/>
      <c r="AV342" s="57"/>
      <c r="AW342" s="57"/>
      <c r="AX342" s="57"/>
      <c r="AY342" s="57"/>
      <c r="AZ342" s="57"/>
      <c r="BA342" s="57"/>
      <c r="BB342" s="57"/>
      <c r="BC342" s="57"/>
      <c r="BD342" s="57"/>
      <c r="BE342" s="57"/>
      <c r="BF342" s="57"/>
      <c r="BG342" s="57"/>
      <c r="BH342" s="57"/>
      <c r="BI342" s="57"/>
      <c r="BJ342" s="57"/>
      <c r="BK342" s="57"/>
      <c r="BL342" s="57"/>
      <c r="BM342" s="57"/>
      <c r="BN342" s="57"/>
      <c r="BO342" s="57"/>
      <c r="BP342" s="57"/>
      <c r="BQ342" s="57"/>
      <c r="BR342" s="57"/>
      <c r="BS342" s="57"/>
      <c r="BT342" s="57"/>
      <c r="BU342" s="57"/>
      <c r="BV342" s="57"/>
      <c r="BW342" s="57"/>
      <c r="BX342" s="57"/>
      <c r="BY342" s="57"/>
      <c r="BZ342" s="57"/>
      <c r="CA342" s="57"/>
      <c r="CB342" s="57"/>
      <c r="CC342" s="57"/>
      <c r="CD342" s="57"/>
      <c r="CE342" s="57"/>
      <c r="CF342" s="57"/>
      <c r="CG342" s="57"/>
      <c r="CH342" s="57"/>
      <c r="CI342" s="57"/>
      <c r="CJ342" s="57"/>
      <c r="CK342" s="57"/>
      <c r="CL342" s="57"/>
      <c r="CM342" s="57"/>
      <c r="CN342" s="57"/>
      <c r="CO342" s="57"/>
      <c r="CP342" s="57"/>
      <c r="CQ342" s="57"/>
      <c r="CR342" s="57"/>
      <c r="CS342" s="57"/>
      <c r="CT342" s="57"/>
      <c r="CU342" s="57"/>
      <c r="CV342" s="57"/>
      <c r="CW342" s="57"/>
      <c r="CX342" s="57"/>
      <c r="CY342" s="57"/>
      <c r="CZ342" s="57"/>
      <c r="DA342" s="57"/>
      <c r="DB342" s="57"/>
      <c r="DC342" s="57"/>
      <c r="DD342" s="57"/>
      <c r="DE342" s="57"/>
      <c r="DF342" s="57"/>
      <c r="DG342" s="57"/>
      <c r="DH342" s="57"/>
      <c r="DI342" s="57"/>
      <c r="DJ342" s="57"/>
      <c r="DK342" s="57"/>
      <c r="DL342" s="57"/>
      <c r="DM342" s="57"/>
      <c r="DN342" s="57"/>
      <c r="DO342" s="57"/>
      <c r="DP342" s="57"/>
      <c r="DQ342" s="57"/>
      <c r="DR342" s="57"/>
      <c r="DS342" s="57"/>
      <c r="DT342" s="57"/>
      <c r="DU342" s="57"/>
      <c r="DV342" s="57"/>
      <c r="DW342" s="57"/>
      <c r="DX342" s="57"/>
      <c r="DY342" s="57"/>
    </row>
    <row r="343" spans="1:129">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57"/>
      <c r="AN343" s="57"/>
      <c r="AO343" s="57"/>
      <c r="AP343" s="57"/>
      <c r="AQ343" s="57"/>
      <c r="AR343" s="57"/>
      <c r="AS343" s="57"/>
      <c r="AT343" s="57"/>
      <c r="AU343" s="57"/>
      <c r="AV343" s="57"/>
      <c r="AW343" s="57"/>
      <c r="AX343" s="57"/>
      <c r="AY343" s="57"/>
      <c r="AZ343" s="57"/>
      <c r="BA343" s="57"/>
      <c r="BB343" s="57"/>
      <c r="BC343" s="57"/>
      <c r="BD343" s="57"/>
      <c r="BE343" s="57"/>
      <c r="BF343" s="57"/>
      <c r="BG343" s="57"/>
      <c r="BH343" s="57"/>
      <c r="BI343" s="57"/>
      <c r="BJ343" s="57"/>
      <c r="BK343" s="57"/>
      <c r="BL343" s="57"/>
      <c r="BM343" s="57"/>
      <c r="BN343" s="57"/>
      <c r="BO343" s="57"/>
      <c r="BP343" s="57"/>
      <c r="BQ343" s="57"/>
      <c r="BR343" s="57"/>
      <c r="BS343" s="57"/>
      <c r="BT343" s="57"/>
      <c r="BU343" s="57"/>
      <c r="BV343" s="57"/>
      <c r="BW343" s="57"/>
      <c r="BX343" s="57"/>
      <c r="BY343" s="57"/>
      <c r="BZ343" s="57"/>
      <c r="CA343" s="57"/>
      <c r="CB343" s="57"/>
      <c r="CC343" s="57"/>
      <c r="CD343" s="57"/>
      <c r="CE343" s="57"/>
      <c r="CF343" s="57"/>
      <c r="CG343" s="57"/>
      <c r="CH343" s="57"/>
      <c r="CI343" s="57"/>
      <c r="CJ343" s="57"/>
      <c r="CK343" s="57"/>
      <c r="CL343" s="57"/>
      <c r="CM343" s="57"/>
      <c r="CN343" s="57"/>
      <c r="CO343" s="57"/>
      <c r="CP343" s="57"/>
      <c r="CQ343" s="57"/>
      <c r="CR343" s="57"/>
      <c r="CS343" s="57"/>
      <c r="CT343" s="57"/>
      <c r="CU343" s="57"/>
      <c r="CV343" s="57"/>
      <c r="CW343" s="57"/>
      <c r="CX343" s="57"/>
      <c r="CY343" s="57"/>
      <c r="CZ343" s="57"/>
      <c r="DA343" s="57"/>
      <c r="DB343" s="57"/>
      <c r="DC343" s="57"/>
      <c r="DD343" s="57"/>
      <c r="DE343" s="57"/>
      <c r="DF343" s="57"/>
      <c r="DG343" s="57"/>
      <c r="DH343" s="57"/>
      <c r="DI343" s="57"/>
      <c r="DJ343" s="57"/>
      <c r="DK343" s="57"/>
      <c r="DL343" s="57"/>
      <c r="DM343" s="57"/>
      <c r="DN343" s="57"/>
      <c r="DO343" s="57"/>
      <c r="DP343" s="57"/>
      <c r="DQ343" s="57"/>
      <c r="DR343" s="57"/>
      <c r="DS343" s="57"/>
      <c r="DT343" s="57"/>
      <c r="DU343" s="57"/>
      <c r="DV343" s="57"/>
      <c r="DW343" s="57"/>
      <c r="DX343" s="57"/>
      <c r="DY343" s="57"/>
    </row>
    <row r="344" spans="1:129">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c r="AN344" s="57"/>
      <c r="AO344" s="57"/>
      <c r="AP344" s="57"/>
      <c r="AQ344" s="57"/>
      <c r="AR344" s="57"/>
      <c r="AS344" s="57"/>
      <c r="AT344" s="57"/>
      <c r="AU344" s="57"/>
      <c r="AV344" s="57"/>
      <c r="AW344" s="57"/>
      <c r="AX344" s="57"/>
      <c r="AY344" s="57"/>
      <c r="AZ344" s="57"/>
      <c r="BA344" s="57"/>
      <c r="BB344" s="57"/>
      <c r="BC344" s="57"/>
      <c r="BD344" s="57"/>
      <c r="BE344" s="57"/>
      <c r="BF344" s="57"/>
      <c r="BG344" s="57"/>
      <c r="BH344" s="57"/>
      <c r="BI344" s="57"/>
      <c r="BJ344" s="57"/>
      <c r="BK344" s="57"/>
      <c r="BL344" s="57"/>
      <c r="BM344" s="57"/>
      <c r="BN344" s="57"/>
      <c r="BO344" s="57"/>
      <c r="BP344" s="57"/>
      <c r="BQ344" s="57"/>
      <c r="BR344" s="57"/>
      <c r="BS344" s="57"/>
      <c r="BT344" s="57"/>
      <c r="BU344" s="57"/>
      <c r="BV344" s="57"/>
      <c r="BW344" s="57"/>
      <c r="BX344" s="57"/>
      <c r="BY344" s="57"/>
      <c r="BZ344" s="57"/>
      <c r="CA344" s="57"/>
      <c r="CB344" s="57"/>
      <c r="CC344" s="57"/>
      <c r="CD344" s="57"/>
      <c r="CE344" s="57"/>
      <c r="CF344" s="57"/>
      <c r="CG344" s="57"/>
      <c r="CH344" s="57"/>
      <c r="CI344" s="57"/>
      <c r="CJ344" s="57"/>
      <c r="CK344" s="57"/>
      <c r="CL344" s="57"/>
      <c r="CM344" s="57"/>
      <c r="CN344" s="57"/>
      <c r="CO344" s="57"/>
      <c r="CP344" s="57"/>
      <c r="CQ344" s="57"/>
      <c r="CR344" s="57"/>
      <c r="CS344" s="57"/>
      <c r="CT344" s="57"/>
      <c r="CU344" s="57"/>
      <c r="CV344" s="57"/>
      <c r="CW344" s="57"/>
      <c r="CX344" s="57"/>
      <c r="CY344" s="57"/>
      <c r="CZ344" s="57"/>
      <c r="DA344" s="57"/>
      <c r="DB344" s="57"/>
      <c r="DC344" s="57"/>
      <c r="DD344" s="57"/>
      <c r="DE344" s="57"/>
      <c r="DF344" s="57"/>
      <c r="DG344" s="57"/>
      <c r="DH344" s="57"/>
      <c r="DI344" s="57"/>
      <c r="DJ344" s="57"/>
      <c r="DK344" s="57"/>
      <c r="DL344" s="57"/>
      <c r="DM344" s="57"/>
      <c r="DN344" s="57"/>
      <c r="DO344" s="57"/>
      <c r="DP344" s="57"/>
      <c r="DQ344" s="57"/>
      <c r="DR344" s="57"/>
      <c r="DS344" s="57"/>
      <c r="DT344" s="57"/>
      <c r="DU344" s="57"/>
      <c r="DV344" s="57"/>
      <c r="DW344" s="57"/>
      <c r="DX344" s="57"/>
      <c r="DY344" s="57"/>
    </row>
    <row r="345" spans="1:129">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c r="AN345" s="57"/>
      <c r="AO345" s="57"/>
      <c r="AP345" s="57"/>
      <c r="AQ345" s="57"/>
      <c r="AR345" s="57"/>
      <c r="AS345" s="57"/>
      <c r="AT345" s="57"/>
      <c r="AU345" s="57"/>
      <c r="AV345" s="57"/>
      <c r="AW345" s="57"/>
      <c r="AX345" s="57"/>
      <c r="AY345" s="57"/>
      <c r="AZ345" s="57"/>
      <c r="BA345" s="57"/>
      <c r="BB345" s="57"/>
      <c r="BC345" s="57"/>
      <c r="BD345" s="57"/>
      <c r="BE345" s="57"/>
      <c r="BF345" s="57"/>
      <c r="BG345" s="57"/>
      <c r="BH345" s="57"/>
      <c r="BI345" s="57"/>
      <c r="BJ345" s="57"/>
      <c r="BK345" s="57"/>
      <c r="BL345" s="57"/>
      <c r="BM345" s="57"/>
      <c r="BN345" s="57"/>
      <c r="BO345" s="57"/>
      <c r="BP345" s="57"/>
      <c r="BQ345" s="57"/>
      <c r="BR345" s="57"/>
      <c r="BS345" s="57"/>
      <c r="BT345" s="57"/>
      <c r="BU345" s="57"/>
      <c r="BV345" s="57"/>
      <c r="BW345" s="57"/>
      <c r="BX345" s="57"/>
      <c r="BY345" s="57"/>
      <c r="BZ345" s="57"/>
      <c r="CA345" s="57"/>
      <c r="CB345" s="57"/>
      <c r="CC345" s="57"/>
      <c r="CD345" s="57"/>
      <c r="CE345" s="57"/>
      <c r="CF345" s="57"/>
      <c r="CG345" s="57"/>
      <c r="CH345" s="57"/>
      <c r="CI345" s="57"/>
      <c r="CJ345" s="57"/>
      <c r="CK345" s="57"/>
      <c r="CL345" s="57"/>
      <c r="CM345" s="57"/>
      <c r="CN345" s="57"/>
      <c r="CO345" s="57"/>
      <c r="CP345" s="57"/>
      <c r="CQ345" s="57"/>
      <c r="CR345" s="57"/>
      <c r="CS345" s="57"/>
      <c r="CT345" s="57"/>
      <c r="CU345" s="57"/>
      <c r="CV345" s="57"/>
      <c r="CW345" s="57"/>
      <c r="CX345" s="57"/>
      <c r="CY345" s="57"/>
      <c r="CZ345" s="57"/>
      <c r="DA345" s="57"/>
      <c r="DB345" s="57"/>
      <c r="DC345" s="57"/>
      <c r="DD345" s="57"/>
      <c r="DE345" s="57"/>
      <c r="DF345" s="57"/>
      <c r="DG345" s="57"/>
      <c r="DH345" s="57"/>
      <c r="DI345" s="57"/>
      <c r="DJ345" s="57"/>
      <c r="DK345" s="57"/>
      <c r="DL345" s="57"/>
      <c r="DM345" s="57"/>
      <c r="DN345" s="57"/>
      <c r="DO345" s="57"/>
      <c r="DP345" s="57"/>
      <c r="DQ345" s="57"/>
      <c r="DR345" s="57"/>
      <c r="DS345" s="57"/>
      <c r="DT345" s="57"/>
      <c r="DU345" s="57"/>
      <c r="DV345" s="57"/>
      <c r="DW345" s="57"/>
      <c r="DX345" s="57"/>
      <c r="DY345" s="57"/>
    </row>
    <row r="346" spans="1:129">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7"/>
      <c r="AI346" s="57"/>
      <c r="AJ346" s="57"/>
      <c r="AK346" s="57"/>
      <c r="AL346" s="57"/>
      <c r="AM346" s="57"/>
      <c r="AN346" s="57"/>
      <c r="AO346" s="57"/>
      <c r="AP346" s="57"/>
      <c r="AQ346" s="57"/>
      <c r="AR346" s="57"/>
      <c r="AS346" s="57"/>
      <c r="AT346" s="57"/>
      <c r="AU346" s="57"/>
      <c r="AV346" s="57"/>
      <c r="AW346" s="57"/>
      <c r="AX346" s="57"/>
      <c r="AY346" s="57"/>
      <c r="AZ346" s="57"/>
      <c r="BA346" s="57"/>
      <c r="BB346" s="57"/>
      <c r="BC346" s="57"/>
      <c r="BD346" s="57"/>
      <c r="BE346" s="57"/>
      <c r="BF346" s="57"/>
      <c r="BG346" s="57"/>
      <c r="BH346" s="57"/>
      <c r="BI346" s="57"/>
      <c r="BJ346" s="57"/>
      <c r="BK346" s="57"/>
      <c r="BL346" s="57"/>
      <c r="BM346" s="57"/>
      <c r="BN346" s="57"/>
      <c r="BO346" s="57"/>
      <c r="BP346" s="57"/>
      <c r="BQ346" s="57"/>
      <c r="BR346" s="57"/>
      <c r="BS346" s="57"/>
      <c r="BT346" s="57"/>
      <c r="BU346" s="57"/>
      <c r="BV346" s="57"/>
      <c r="BW346" s="57"/>
      <c r="BX346" s="57"/>
      <c r="BY346" s="57"/>
      <c r="BZ346" s="57"/>
      <c r="CA346" s="57"/>
      <c r="CB346" s="57"/>
      <c r="CC346" s="57"/>
      <c r="CD346" s="57"/>
      <c r="CE346" s="57"/>
      <c r="CF346" s="57"/>
      <c r="CG346" s="57"/>
      <c r="CH346" s="57"/>
      <c r="CI346" s="57"/>
      <c r="CJ346" s="57"/>
      <c r="CK346" s="57"/>
      <c r="CL346" s="57"/>
      <c r="CM346" s="57"/>
      <c r="CN346" s="57"/>
      <c r="CO346" s="57"/>
      <c r="CP346" s="57"/>
      <c r="CQ346" s="57"/>
      <c r="CR346" s="57"/>
      <c r="CS346" s="57"/>
      <c r="CT346" s="57"/>
      <c r="CU346" s="57"/>
      <c r="CV346" s="57"/>
      <c r="CW346" s="57"/>
      <c r="CX346" s="57"/>
      <c r="CY346" s="57"/>
      <c r="CZ346" s="57"/>
      <c r="DA346" s="57"/>
      <c r="DB346" s="57"/>
      <c r="DC346" s="57"/>
      <c r="DD346" s="57"/>
      <c r="DE346" s="57"/>
      <c r="DF346" s="57"/>
      <c r="DG346" s="57"/>
      <c r="DH346" s="57"/>
      <c r="DI346" s="57"/>
      <c r="DJ346" s="57"/>
      <c r="DK346" s="57"/>
      <c r="DL346" s="57"/>
      <c r="DM346" s="57"/>
      <c r="DN346" s="57"/>
      <c r="DO346" s="57"/>
      <c r="DP346" s="57"/>
      <c r="DQ346" s="57"/>
      <c r="DR346" s="57"/>
      <c r="DS346" s="57"/>
      <c r="DT346" s="57"/>
      <c r="DU346" s="57"/>
      <c r="DV346" s="57"/>
      <c r="DW346" s="57"/>
      <c r="DX346" s="57"/>
      <c r="DY346" s="57"/>
    </row>
    <row r="347" spans="1:129">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7"/>
      <c r="AI347" s="57"/>
      <c r="AJ347" s="57"/>
      <c r="AK347" s="57"/>
      <c r="AL347" s="57"/>
      <c r="AM347" s="57"/>
      <c r="AN347" s="57"/>
      <c r="AO347" s="57"/>
      <c r="AP347" s="57"/>
      <c r="AQ347" s="57"/>
      <c r="AR347" s="57"/>
      <c r="AS347" s="57"/>
      <c r="AT347" s="57"/>
      <c r="AU347" s="57"/>
      <c r="AV347" s="57"/>
      <c r="AW347" s="57"/>
      <c r="AX347" s="57"/>
      <c r="AY347" s="57"/>
      <c r="AZ347" s="57"/>
      <c r="BA347" s="57"/>
      <c r="BB347" s="57"/>
      <c r="BC347" s="57"/>
      <c r="BD347" s="57"/>
      <c r="BE347" s="57"/>
      <c r="BF347" s="57"/>
      <c r="BG347" s="57"/>
      <c r="BH347" s="57"/>
      <c r="BI347" s="57"/>
      <c r="BJ347" s="57"/>
      <c r="BK347" s="57"/>
      <c r="BL347" s="57"/>
      <c r="BM347" s="57"/>
      <c r="BN347" s="57"/>
      <c r="BO347" s="57"/>
      <c r="BP347" s="57"/>
      <c r="BQ347" s="57"/>
      <c r="BR347" s="57"/>
      <c r="BS347" s="57"/>
      <c r="BT347" s="57"/>
      <c r="BU347" s="57"/>
      <c r="BV347" s="57"/>
      <c r="BW347" s="57"/>
      <c r="BX347" s="57"/>
      <c r="BY347" s="57"/>
      <c r="BZ347" s="57"/>
      <c r="CA347" s="57"/>
      <c r="CB347" s="57"/>
      <c r="CC347" s="57"/>
      <c r="CD347" s="57"/>
      <c r="CE347" s="57"/>
      <c r="CF347" s="57"/>
      <c r="CG347" s="57"/>
      <c r="CH347" s="57"/>
      <c r="CI347" s="57"/>
      <c r="CJ347" s="57"/>
      <c r="CK347" s="57"/>
      <c r="CL347" s="57"/>
      <c r="CM347" s="57"/>
      <c r="CN347" s="57"/>
      <c r="CO347" s="57"/>
      <c r="CP347" s="57"/>
      <c r="CQ347" s="57"/>
      <c r="CR347" s="57"/>
      <c r="CS347" s="57"/>
      <c r="CT347" s="57"/>
      <c r="CU347" s="57"/>
      <c r="CV347" s="57"/>
      <c r="CW347" s="57"/>
      <c r="CX347" s="57"/>
      <c r="CY347" s="57"/>
      <c r="CZ347" s="57"/>
      <c r="DA347" s="57"/>
      <c r="DB347" s="57"/>
      <c r="DC347" s="57"/>
      <c r="DD347" s="57"/>
      <c r="DE347" s="57"/>
      <c r="DF347" s="57"/>
      <c r="DG347" s="57"/>
      <c r="DH347" s="57"/>
      <c r="DI347" s="57"/>
      <c r="DJ347" s="57"/>
      <c r="DK347" s="57"/>
      <c r="DL347" s="57"/>
      <c r="DM347" s="57"/>
      <c r="DN347" s="57"/>
      <c r="DO347" s="57"/>
      <c r="DP347" s="57"/>
      <c r="DQ347" s="57"/>
      <c r="DR347" s="57"/>
      <c r="DS347" s="57"/>
      <c r="DT347" s="57"/>
      <c r="DU347" s="57"/>
      <c r="DV347" s="57"/>
      <c r="DW347" s="57"/>
      <c r="DX347" s="57"/>
      <c r="DY347" s="57"/>
    </row>
    <row r="348" spans="1:129">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7"/>
      <c r="AI348" s="57"/>
      <c r="AJ348" s="57"/>
      <c r="AK348" s="57"/>
      <c r="AL348" s="57"/>
      <c r="AM348" s="57"/>
      <c r="AN348" s="57"/>
      <c r="AO348" s="57"/>
      <c r="AP348" s="57"/>
      <c r="AQ348" s="57"/>
      <c r="AR348" s="57"/>
      <c r="AS348" s="57"/>
      <c r="AT348" s="57"/>
      <c r="AU348" s="57"/>
      <c r="AV348" s="57"/>
      <c r="AW348" s="57"/>
      <c r="AX348" s="57"/>
      <c r="AY348" s="57"/>
      <c r="AZ348" s="57"/>
      <c r="BA348" s="57"/>
      <c r="BB348" s="57"/>
      <c r="BC348" s="57"/>
      <c r="BD348" s="57"/>
      <c r="BE348" s="57"/>
      <c r="BF348" s="57"/>
      <c r="BG348" s="57"/>
      <c r="BH348" s="57"/>
      <c r="BI348" s="57"/>
      <c r="BJ348" s="57"/>
      <c r="BK348" s="57"/>
      <c r="BL348" s="57"/>
      <c r="BM348" s="57"/>
      <c r="BN348" s="57"/>
      <c r="BO348" s="57"/>
      <c r="BP348" s="57"/>
      <c r="BQ348" s="57"/>
      <c r="BR348" s="57"/>
      <c r="BS348" s="57"/>
      <c r="BT348" s="57"/>
      <c r="BU348" s="57"/>
      <c r="BV348" s="57"/>
      <c r="BW348" s="57"/>
      <c r="BX348" s="57"/>
      <c r="BY348" s="57"/>
      <c r="BZ348" s="57"/>
      <c r="CA348" s="57"/>
      <c r="CB348" s="57"/>
      <c r="CC348" s="57"/>
      <c r="CD348" s="57"/>
      <c r="CE348" s="57"/>
      <c r="CF348" s="57"/>
      <c r="CG348" s="57"/>
      <c r="CH348" s="57"/>
      <c r="CI348" s="57"/>
      <c r="CJ348" s="57"/>
      <c r="CK348" s="57"/>
      <c r="CL348" s="57"/>
      <c r="CM348" s="57"/>
      <c r="CN348" s="57"/>
      <c r="CO348" s="57"/>
      <c r="CP348" s="57"/>
      <c r="CQ348" s="57"/>
      <c r="CR348" s="57"/>
      <c r="CS348" s="57"/>
      <c r="CT348" s="57"/>
      <c r="CU348" s="57"/>
      <c r="CV348" s="57"/>
      <c r="CW348" s="57"/>
      <c r="CX348" s="57"/>
      <c r="CY348" s="57"/>
      <c r="CZ348" s="57"/>
      <c r="DA348" s="57"/>
      <c r="DB348" s="57"/>
      <c r="DC348" s="57"/>
      <c r="DD348" s="57"/>
      <c r="DE348" s="57"/>
      <c r="DF348" s="57"/>
      <c r="DG348" s="57"/>
      <c r="DH348" s="57"/>
      <c r="DI348" s="57"/>
      <c r="DJ348" s="57"/>
      <c r="DK348" s="57"/>
      <c r="DL348" s="57"/>
      <c r="DM348" s="57"/>
      <c r="DN348" s="57"/>
      <c r="DO348" s="57"/>
      <c r="DP348" s="57"/>
      <c r="DQ348" s="57"/>
      <c r="DR348" s="57"/>
      <c r="DS348" s="57"/>
      <c r="DT348" s="57"/>
      <c r="DU348" s="57"/>
      <c r="DV348" s="57"/>
      <c r="DW348" s="57"/>
      <c r="DX348" s="57"/>
      <c r="DY348" s="57"/>
    </row>
    <row r="349" spans="1:129">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7"/>
      <c r="AI349" s="57"/>
      <c r="AJ349" s="57"/>
      <c r="AK349" s="57"/>
      <c r="AL349" s="57"/>
      <c r="AM349" s="57"/>
      <c r="AN349" s="57"/>
      <c r="AO349" s="57"/>
      <c r="AP349" s="57"/>
      <c r="AQ349" s="57"/>
      <c r="AR349" s="57"/>
      <c r="AS349" s="57"/>
      <c r="AT349" s="57"/>
      <c r="AU349" s="57"/>
      <c r="AV349" s="57"/>
      <c r="AW349" s="57"/>
      <c r="AX349" s="57"/>
      <c r="AY349" s="57"/>
      <c r="AZ349" s="57"/>
      <c r="BA349" s="57"/>
      <c r="BB349" s="57"/>
      <c r="BC349" s="57"/>
      <c r="BD349" s="57"/>
      <c r="BE349" s="57"/>
      <c r="BF349" s="57"/>
      <c r="BG349" s="57"/>
      <c r="BH349" s="57"/>
      <c r="BI349" s="57"/>
      <c r="BJ349" s="57"/>
      <c r="BK349" s="57"/>
      <c r="BL349" s="57"/>
      <c r="BM349" s="57"/>
      <c r="BN349" s="57"/>
      <c r="BO349" s="57"/>
      <c r="BP349" s="57"/>
      <c r="BQ349" s="57"/>
      <c r="BR349" s="57"/>
      <c r="BS349" s="57"/>
      <c r="BT349" s="57"/>
      <c r="BU349" s="57"/>
      <c r="BV349" s="57"/>
      <c r="BW349" s="57"/>
      <c r="BX349" s="57"/>
      <c r="BY349" s="57"/>
      <c r="BZ349" s="57"/>
      <c r="CA349" s="57"/>
      <c r="CB349" s="57"/>
      <c r="CC349" s="57"/>
      <c r="CD349" s="57"/>
      <c r="CE349" s="57"/>
      <c r="CF349" s="57"/>
      <c r="CG349" s="57"/>
      <c r="CH349" s="57"/>
      <c r="CI349" s="57"/>
      <c r="CJ349" s="57"/>
      <c r="CK349" s="57"/>
      <c r="CL349" s="57"/>
      <c r="CM349" s="57"/>
      <c r="CN349" s="57"/>
      <c r="CO349" s="57"/>
      <c r="CP349" s="57"/>
      <c r="CQ349" s="57"/>
      <c r="CR349" s="57"/>
      <c r="CS349" s="57"/>
      <c r="CT349" s="57"/>
      <c r="CU349" s="57"/>
      <c r="CV349" s="57"/>
      <c r="CW349" s="57"/>
      <c r="CX349" s="57"/>
      <c r="CY349" s="57"/>
      <c r="CZ349" s="57"/>
      <c r="DA349" s="57"/>
      <c r="DB349" s="57"/>
      <c r="DC349" s="57"/>
      <c r="DD349" s="57"/>
      <c r="DE349" s="57"/>
      <c r="DF349" s="57"/>
      <c r="DG349" s="57"/>
      <c r="DH349" s="57"/>
      <c r="DI349" s="57"/>
      <c r="DJ349" s="57"/>
      <c r="DK349" s="57"/>
      <c r="DL349" s="57"/>
      <c r="DM349" s="57"/>
      <c r="DN349" s="57"/>
      <c r="DO349" s="57"/>
      <c r="DP349" s="57"/>
      <c r="DQ349" s="57"/>
      <c r="DR349" s="57"/>
      <c r="DS349" s="57"/>
      <c r="DT349" s="57"/>
      <c r="DU349" s="57"/>
      <c r="DV349" s="57"/>
      <c r="DW349" s="57"/>
      <c r="DX349" s="57"/>
      <c r="DY349" s="57"/>
    </row>
    <row r="350" spans="1:129">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7"/>
      <c r="AI350" s="57"/>
      <c r="AJ350" s="57"/>
      <c r="AK350" s="57"/>
      <c r="AL350" s="57"/>
      <c r="AM350" s="57"/>
      <c r="AN350" s="57"/>
      <c r="AO350" s="57"/>
      <c r="AP350" s="57"/>
      <c r="AQ350" s="57"/>
      <c r="AR350" s="57"/>
      <c r="AS350" s="57"/>
      <c r="AT350" s="57"/>
      <c r="AU350" s="57"/>
      <c r="AV350" s="57"/>
      <c r="AW350" s="57"/>
      <c r="AX350" s="57"/>
      <c r="AY350" s="57"/>
      <c r="AZ350" s="57"/>
      <c r="BA350" s="57"/>
      <c r="BB350" s="57"/>
      <c r="BC350" s="57"/>
      <c r="BD350" s="57"/>
      <c r="BE350" s="57"/>
      <c r="BF350" s="57"/>
      <c r="BG350" s="57"/>
      <c r="BH350" s="57"/>
      <c r="BI350" s="57"/>
      <c r="BJ350" s="57"/>
      <c r="BK350" s="57"/>
      <c r="BL350" s="57"/>
      <c r="BM350" s="57"/>
      <c r="BN350" s="57"/>
      <c r="BO350" s="57"/>
      <c r="BP350" s="57"/>
      <c r="BQ350" s="57"/>
      <c r="BR350" s="57"/>
      <c r="BS350" s="57"/>
      <c r="BT350" s="57"/>
      <c r="BU350" s="57"/>
      <c r="BV350" s="57"/>
      <c r="BW350" s="57"/>
      <c r="BX350" s="57"/>
      <c r="BY350" s="57"/>
      <c r="BZ350" s="57"/>
      <c r="CA350" s="57"/>
      <c r="CB350" s="57"/>
      <c r="CC350" s="57"/>
      <c r="CD350" s="57"/>
      <c r="CE350" s="57"/>
      <c r="CF350" s="57"/>
      <c r="CG350" s="57"/>
      <c r="CH350" s="57"/>
      <c r="CI350" s="57"/>
      <c r="CJ350" s="57"/>
      <c r="CK350" s="57"/>
      <c r="CL350" s="57"/>
      <c r="CM350" s="57"/>
      <c r="CN350" s="57"/>
      <c r="CO350" s="57"/>
      <c r="CP350" s="57"/>
      <c r="CQ350" s="57"/>
      <c r="CR350" s="57"/>
      <c r="CS350" s="57"/>
      <c r="CT350" s="57"/>
      <c r="CU350" s="57"/>
      <c r="CV350" s="57"/>
      <c r="CW350" s="57"/>
      <c r="CX350" s="57"/>
      <c r="CY350" s="57"/>
      <c r="CZ350" s="57"/>
      <c r="DA350" s="57"/>
      <c r="DB350" s="57"/>
      <c r="DC350" s="57"/>
      <c r="DD350" s="57"/>
      <c r="DE350" s="57"/>
      <c r="DF350" s="57"/>
      <c r="DG350" s="57"/>
      <c r="DH350" s="57"/>
      <c r="DI350" s="57"/>
      <c r="DJ350" s="57"/>
      <c r="DK350" s="57"/>
      <c r="DL350" s="57"/>
      <c r="DM350" s="57"/>
      <c r="DN350" s="57"/>
      <c r="DO350" s="57"/>
      <c r="DP350" s="57"/>
      <c r="DQ350" s="57"/>
      <c r="DR350" s="57"/>
      <c r="DS350" s="57"/>
      <c r="DT350" s="57"/>
      <c r="DU350" s="57"/>
      <c r="DV350" s="57"/>
      <c r="DW350" s="57"/>
      <c r="DX350" s="57"/>
      <c r="DY350" s="57"/>
    </row>
    <row r="351" spans="1:129">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c r="AL351" s="57"/>
      <c r="AM351" s="57"/>
      <c r="AN351" s="57"/>
      <c r="AO351" s="57"/>
      <c r="AP351" s="57"/>
      <c r="AQ351" s="57"/>
      <c r="AR351" s="57"/>
      <c r="AS351" s="57"/>
      <c r="AT351" s="57"/>
      <c r="AU351" s="57"/>
      <c r="AV351" s="57"/>
      <c r="AW351" s="57"/>
      <c r="AX351" s="57"/>
      <c r="AY351" s="57"/>
      <c r="AZ351" s="57"/>
      <c r="BA351" s="57"/>
      <c r="BB351" s="57"/>
      <c r="BC351" s="57"/>
      <c r="BD351" s="57"/>
      <c r="BE351" s="57"/>
      <c r="BF351" s="57"/>
      <c r="BG351" s="57"/>
      <c r="BH351" s="57"/>
      <c r="BI351" s="57"/>
      <c r="BJ351" s="57"/>
      <c r="BK351" s="57"/>
      <c r="BL351" s="57"/>
      <c r="BM351" s="57"/>
      <c r="BN351" s="57"/>
      <c r="BO351" s="57"/>
      <c r="BP351" s="57"/>
      <c r="BQ351" s="57"/>
      <c r="BR351" s="57"/>
      <c r="BS351" s="57"/>
      <c r="BT351" s="57"/>
      <c r="BU351" s="57"/>
      <c r="BV351" s="57"/>
      <c r="BW351" s="57"/>
      <c r="BX351" s="57"/>
      <c r="BY351" s="57"/>
      <c r="BZ351" s="57"/>
      <c r="CA351" s="57"/>
      <c r="CB351" s="57"/>
      <c r="CC351" s="57"/>
      <c r="CD351" s="57"/>
      <c r="CE351" s="57"/>
      <c r="CF351" s="57"/>
      <c r="CG351" s="57"/>
      <c r="CH351" s="57"/>
      <c r="CI351" s="57"/>
      <c r="CJ351" s="57"/>
      <c r="CK351" s="57"/>
      <c r="CL351" s="57"/>
      <c r="CM351" s="57"/>
      <c r="CN351" s="57"/>
      <c r="CO351" s="57"/>
      <c r="CP351" s="57"/>
      <c r="CQ351" s="57"/>
      <c r="CR351" s="57"/>
      <c r="CS351" s="57"/>
      <c r="CT351" s="57"/>
      <c r="CU351" s="57"/>
      <c r="CV351" s="57"/>
      <c r="CW351" s="57"/>
      <c r="CX351" s="57"/>
      <c r="CY351" s="57"/>
      <c r="CZ351" s="57"/>
      <c r="DA351" s="57"/>
      <c r="DB351" s="57"/>
      <c r="DC351" s="57"/>
      <c r="DD351" s="57"/>
      <c r="DE351" s="57"/>
      <c r="DF351" s="57"/>
      <c r="DG351" s="57"/>
      <c r="DH351" s="57"/>
      <c r="DI351" s="57"/>
      <c r="DJ351" s="57"/>
      <c r="DK351" s="57"/>
      <c r="DL351" s="57"/>
      <c r="DM351" s="57"/>
      <c r="DN351" s="57"/>
      <c r="DO351" s="57"/>
      <c r="DP351" s="57"/>
      <c r="DQ351" s="57"/>
      <c r="DR351" s="57"/>
      <c r="DS351" s="57"/>
      <c r="DT351" s="57"/>
      <c r="DU351" s="57"/>
      <c r="DV351" s="57"/>
      <c r="DW351" s="57"/>
      <c r="DX351" s="57"/>
      <c r="DY351" s="57"/>
    </row>
    <row r="352" spans="1:129">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7"/>
      <c r="AI352" s="57"/>
      <c r="AJ352" s="57"/>
      <c r="AK352" s="57"/>
      <c r="AL352" s="57"/>
      <c r="AM352" s="57"/>
      <c r="AN352" s="57"/>
      <c r="AO352" s="57"/>
      <c r="AP352" s="57"/>
      <c r="AQ352" s="57"/>
      <c r="AR352" s="57"/>
      <c r="AS352" s="57"/>
      <c r="AT352" s="57"/>
      <c r="AU352" s="57"/>
      <c r="AV352" s="57"/>
      <c r="AW352" s="57"/>
      <c r="AX352" s="57"/>
      <c r="AY352" s="57"/>
      <c r="AZ352" s="57"/>
      <c r="BA352" s="57"/>
      <c r="BB352" s="57"/>
      <c r="BC352" s="57"/>
      <c r="BD352" s="57"/>
      <c r="BE352" s="57"/>
      <c r="BF352" s="57"/>
      <c r="BG352" s="57"/>
      <c r="BH352" s="57"/>
      <c r="BI352" s="57"/>
      <c r="BJ352" s="57"/>
      <c r="BK352" s="57"/>
      <c r="BL352" s="57"/>
      <c r="BM352" s="57"/>
      <c r="BN352" s="57"/>
      <c r="BO352" s="57"/>
      <c r="BP352" s="57"/>
      <c r="BQ352" s="57"/>
      <c r="BR352" s="57"/>
      <c r="BS352" s="57"/>
      <c r="BT352" s="57"/>
      <c r="BU352" s="57"/>
      <c r="BV352" s="57"/>
      <c r="BW352" s="57"/>
      <c r="BX352" s="57"/>
      <c r="BY352" s="57"/>
      <c r="BZ352" s="57"/>
      <c r="CA352" s="57"/>
      <c r="CB352" s="57"/>
      <c r="CC352" s="57"/>
      <c r="CD352" s="57"/>
      <c r="CE352" s="57"/>
      <c r="CF352" s="57"/>
      <c r="CG352" s="57"/>
      <c r="CH352" s="57"/>
      <c r="CI352" s="57"/>
      <c r="CJ352" s="57"/>
      <c r="CK352" s="57"/>
      <c r="CL352" s="57"/>
      <c r="CM352" s="57"/>
      <c r="CN352" s="57"/>
      <c r="CO352" s="57"/>
      <c r="CP352" s="57"/>
      <c r="CQ352" s="57"/>
      <c r="CR352" s="57"/>
      <c r="CS352" s="57"/>
      <c r="CT352" s="57"/>
      <c r="CU352" s="57"/>
      <c r="CV352" s="57"/>
      <c r="CW352" s="57"/>
      <c r="CX352" s="57"/>
      <c r="CY352" s="57"/>
      <c r="CZ352" s="57"/>
      <c r="DA352" s="57"/>
      <c r="DB352" s="57"/>
      <c r="DC352" s="57"/>
      <c r="DD352" s="57"/>
      <c r="DE352" s="57"/>
      <c r="DF352" s="57"/>
      <c r="DG352" s="57"/>
      <c r="DH352" s="57"/>
      <c r="DI352" s="57"/>
      <c r="DJ352" s="57"/>
      <c r="DK352" s="57"/>
      <c r="DL352" s="57"/>
      <c r="DM352" s="57"/>
      <c r="DN352" s="57"/>
      <c r="DO352" s="57"/>
      <c r="DP352" s="57"/>
      <c r="DQ352" s="57"/>
      <c r="DR352" s="57"/>
      <c r="DS352" s="57"/>
      <c r="DT352" s="57"/>
      <c r="DU352" s="57"/>
      <c r="DV352" s="57"/>
      <c r="DW352" s="57"/>
      <c r="DX352" s="57"/>
      <c r="DY352" s="57"/>
    </row>
    <row r="353" spans="1:129">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7"/>
      <c r="AI353" s="57"/>
      <c r="AJ353" s="57"/>
      <c r="AK353" s="57"/>
      <c r="AL353" s="57"/>
      <c r="AM353" s="57"/>
      <c r="AN353" s="57"/>
      <c r="AO353" s="57"/>
      <c r="AP353" s="57"/>
      <c r="AQ353" s="57"/>
      <c r="AR353" s="57"/>
      <c r="AS353" s="57"/>
      <c r="AT353" s="57"/>
      <c r="AU353" s="57"/>
      <c r="AV353" s="57"/>
      <c r="AW353" s="57"/>
      <c r="AX353" s="57"/>
      <c r="AY353" s="57"/>
      <c r="AZ353" s="57"/>
      <c r="BA353" s="57"/>
      <c r="BB353" s="57"/>
      <c r="BC353" s="57"/>
      <c r="BD353" s="57"/>
      <c r="BE353" s="57"/>
      <c r="BF353" s="57"/>
      <c r="BG353" s="57"/>
      <c r="BH353" s="57"/>
      <c r="BI353" s="57"/>
      <c r="BJ353" s="57"/>
      <c r="BK353" s="57"/>
      <c r="BL353" s="57"/>
      <c r="BM353" s="57"/>
      <c r="BN353" s="57"/>
      <c r="BO353" s="57"/>
      <c r="BP353" s="57"/>
      <c r="BQ353" s="57"/>
      <c r="BR353" s="57"/>
      <c r="BS353" s="57"/>
      <c r="BT353" s="57"/>
      <c r="BU353" s="57"/>
      <c r="BV353" s="57"/>
      <c r="BW353" s="57"/>
      <c r="BX353" s="57"/>
      <c r="BY353" s="57"/>
      <c r="BZ353" s="57"/>
      <c r="CA353" s="57"/>
      <c r="CB353" s="57"/>
      <c r="CC353" s="57"/>
      <c r="CD353" s="57"/>
      <c r="CE353" s="57"/>
      <c r="CF353" s="57"/>
      <c r="CG353" s="57"/>
      <c r="CH353" s="57"/>
      <c r="CI353" s="57"/>
      <c r="CJ353" s="57"/>
      <c r="CK353" s="57"/>
      <c r="CL353" s="57"/>
      <c r="CM353" s="57"/>
      <c r="CN353" s="57"/>
      <c r="CO353" s="57"/>
      <c r="CP353" s="57"/>
      <c r="CQ353" s="57"/>
      <c r="CR353" s="57"/>
      <c r="CS353" s="57"/>
      <c r="CT353" s="57"/>
      <c r="CU353" s="57"/>
      <c r="CV353" s="57"/>
      <c r="CW353" s="57"/>
      <c r="CX353" s="57"/>
      <c r="CY353" s="57"/>
      <c r="CZ353" s="57"/>
      <c r="DA353" s="57"/>
      <c r="DB353" s="57"/>
      <c r="DC353" s="57"/>
      <c r="DD353" s="57"/>
      <c r="DE353" s="57"/>
      <c r="DF353" s="57"/>
      <c r="DG353" s="57"/>
      <c r="DH353" s="57"/>
      <c r="DI353" s="57"/>
      <c r="DJ353" s="57"/>
      <c r="DK353" s="57"/>
      <c r="DL353" s="57"/>
      <c r="DM353" s="57"/>
      <c r="DN353" s="57"/>
      <c r="DO353" s="57"/>
      <c r="DP353" s="57"/>
      <c r="DQ353" s="57"/>
      <c r="DR353" s="57"/>
      <c r="DS353" s="57"/>
      <c r="DT353" s="57"/>
      <c r="DU353" s="57"/>
      <c r="DV353" s="57"/>
      <c r="DW353" s="57"/>
      <c r="DX353" s="57"/>
      <c r="DY353" s="57"/>
    </row>
    <row r="354" spans="1:129">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7"/>
      <c r="AI354" s="57"/>
      <c r="AJ354" s="57"/>
      <c r="AK354" s="57"/>
      <c r="AL354" s="57"/>
      <c r="AM354" s="57"/>
      <c r="AN354" s="57"/>
      <c r="AO354" s="57"/>
      <c r="AP354" s="57"/>
      <c r="AQ354" s="57"/>
      <c r="AR354" s="57"/>
      <c r="AS354" s="57"/>
      <c r="AT354" s="57"/>
      <c r="AU354" s="57"/>
      <c r="AV354" s="57"/>
      <c r="AW354" s="57"/>
      <c r="AX354" s="57"/>
      <c r="AY354" s="57"/>
      <c r="AZ354" s="57"/>
      <c r="BA354" s="57"/>
      <c r="BB354" s="57"/>
      <c r="BC354" s="57"/>
      <c r="BD354" s="57"/>
      <c r="BE354" s="57"/>
      <c r="BF354" s="57"/>
      <c r="BG354" s="57"/>
      <c r="BH354" s="57"/>
      <c r="BI354" s="57"/>
      <c r="BJ354" s="57"/>
      <c r="BK354" s="57"/>
      <c r="BL354" s="57"/>
      <c r="BM354" s="57"/>
      <c r="BN354" s="57"/>
      <c r="BO354" s="57"/>
      <c r="BP354" s="57"/>
      <c r="BQ354" s="57"/>
      <c r="BR354" s="57"/>
      <c r="BS354" s="57"/>
      <c r="BT354" s="57"/>
      <c r="BU354" s="57"/>
      <c r="BV354" s="57"/>
      <c r="BW354" s="57"/>
      <c r="BX354" s="57"/>
      <c r="BY354" s="57"/>
      <c r="BZ354" s="57"/>
      <c r="CA354" s="57"/>
      <c r="CB354" s="57"/>
      <c r="CC354" s="57"/>
      <c r="CD354" s="57"/>
      <c r="CE354" s="57"/>
      <c r="CF354" s="57"/>
      <c r="CG354" s="57"/>
      <c r="CH354" s="57"/>
      <c r="CI354" s="57"/>
      <c r="CJ354" s="57"/>
      <c r="CK354" s="57"/>
      <c r="CL354" s="57"/>
      <c r="CM354" s="57"/>
      <c r="CN354" s="57"/>
      <c r="CO354" s="57"/>
      <c r="CP354" s="57"/>
      <c r="CQ354" s="57"/>
      <c r="CR354" s="57"/>
      <c r="CS354" s="57"/>
      <c r="CT354" s="57"/>
      <c r="CU354" s="57"/>
      <c r="CV354" s="57"/>
      <c r="CW354" s="57"/>
      <c r="CX354" s="57"/>
      <c r="CY354" s="57"/>
      <c r="CZ354" s="57"/>
      <c r="DA354" s="57"/>
      <c r="DB354" s="57"/>
      <c r="DC354" s="57"/>
      <c r="DD354" s="57"/>
      <c r="DE354" s="57"/>
      <c r="DF354" s="57"/>
      <c r="DG354" s="57"/>
      <c r="DH354" s="57"/>
      <c r="DI354" s="57"/>
      <c r="DJ354" s="57"/>
      <c r="DK354" s="57"/>
      <c r="DL354" s="57"/>
      <c r="DM354" s="57"/>
      <c r="DN354" s="57"/>
      <c r="DO354" s="57"/>
      <c r="DP354" s="57"/>
      <c r="DQ354" s="57"/>
      <c r="DR354" s="57"/>
      <c r="DS354" s="57"/>
      <c r="DT354" s="57"/>
      <c r="DU354" s="57"/>
      <c r="DV354" s="57"/>
      <c r="DW354" s="57"/>
      <c r="DX354" s="57"/>
      <c r="DY354" s="57"/>
    </row>
    <row r="355" spans="1:129">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c r="AM355" s="57"/>
      <c r="AN355" s="57"/>
      <c r="AO355" s="57"/>
      <c r="AP355" s="57"/>
      <c r="AQ355" s="57"/>
      <c r="AR355" s="57"/>
      <c r="AS355" s="57"/>
      <c r="AT355" s="57"/>
      <c r="AU355" s="57"/>
      <c r="AV355" s="57"/>
      <c r="AW355" s="57"/>
      <c r="AX355" s="57"/>
      <c r="AY355" s="57"/>
      <c r="AZ355" s="57"/>
      <c r="BA355" s="57"/>
      <c r="BB355" s="57"/>
      <c r="BC355" s="57"/>
      <c r="BD355" s="57"/>
      <c r="BE355" s="57"/>
      <c r="BF355" s="57"/>
      <c r="BG355" s="57"/>
      <c r="BH355" s="57"/>
      <c r="BI355" s="57"/>
      <c r="BJ355" s="57"/>
      <c r="BK355" s="57"/>
      <c r="BL355" s="57"/>
      <c r="BM355" s="57"/>
      <c r="BN355" s="57"/>
      <c r="BO355" s="57"/>
      <c r="BP355" s="57"/>
      <c r="BQ355" s="57"/>
      <c r="BR355" s="57"/>
      <c r="BS355" s="57"/>
      <c r="BT355" s="57"/>
      <c r="BU355" s="57"/>
      <c r="BV355" s="57"/>
      <c r="BW355" s="57"/>
      <c r="BX355" s="57"/>
      <c r="BY355" s="57"/>
      <c r="BZ355" s="57"/>
      <c r="CA355" s="57"/>
      <c r="CB355" s="57"/>
      <c r="CC355" s="57"/>
      <c r="CD355" s="57"/>
      <c r="CE355" s="57"/>
      <c r="CF355" s="57"/>
      <c r="CG355" s="57"/>
      <c r="CH355" s="57"/>
      <c r="CI355" s="57"/>
      <c r="CJ355" s="57"/>
      <c r="CK355" s="57"/>
      <c r="CL355" s="57"/>
      <c r="CM355" s="57"/>
      <c r="CN355" s="57"/>
      <c r="CO355" s="57"/>
      <c r="CP355" s="57"/>
      <c r="CQ355" s="57"/>
      <c r="CR355" s="57"/>
      <c r="CS355" s="57"/>
      <c r="CT355" s="57"/>
      <c r="CU355" s="57"/>
      <c r="CV355" s="57"/>
      <c r="CW355" s="57"/>
      <c r="CX355" s="57"/>
      <c r="CY355" s="57"/>
      <c r="CZ355" s="57"/>
      <c r="DA355" s="57"/>
      <c r="DB355" s="57"/>
      <c r="DC355" s="57"/>
      <c r="DD355" s="57"/>
      <c r="DE355" s="57"/>
      <c r="DF355" s="57"/>
      <c r="DG355" s="57"/>
      <c r="DH355" s="57"/>
      <c r="DI355" s="57"/>
      <c r="DJ355" s="57"/>
      <c r="DK355" s="57"/>
      <c r="DL355" s="57"/>
      <c r="DM355" s="57"/>
      <c r="DN355" s="57"/>
      <c r="DO355" s="57"/>
      <c r="DP355" s="57"/>
      <c r="DQ355" s="57"/>
      <c r="DR355" s="57"/>
      <c r="DS355" s="57"/>
      <c r="DT355" s="57"/>
      <c r="DU355" s="57"/>
      <c r="DV355" s="57"/>
      <c r="DW355" s="57"/>
      <c r="DX355" s="57"/>
      <c r="DY355" s="57"/>
    </row>
    <row r="356" spans="1:129">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7"/>
      <c r="BS356" s="57"/>
      <c r="BT356" s="57"/>
      <c r="BU356" s="57"/>
      <c r="BV356" s="57"/>
      <c r="BW356" s="57"/>
      <c r="BX356" s="57"/>
      <c r="BY356" s="57"/>
      <c r="BZ356" s="57"/>
      <c r="CA356" s="57"/>
      <c r="CB356" s="57"/>
      <c r="CC356" s="57"/>
      <c r="CD356" s="57"/>
      <c r="CE356" s="57"/>
      <c r="CF356" s="57"/>
      <c r="CG356" s="57"/>
      <c r="CH356" s="57"/>
      <c r="CI356" s="57"/>
      <c r="CJ356" s="57"/>
      <c r="CK356" s="57"/>
      <c r="CL356" s="57"/>
      <c r="CM356" s="57"/>
      <c r="CN356" s="57"/>
      <c r="CO356" s="57"/>
      <c r="CP356" s="57"/>
      <c r="CQ356" s="57"/>
      <c r="CR356" s="57"/>
      <c r="CS356" s="57"/>
      <c r="CT356" s="57"/>
      <c r="CU356" s="57"/>
      <c r="CV356" s="57"/>
      <c r="CW356" s="57"/>
      <c r="CX356" s="57"/>
      <c r="CY356" s="57"/>
      <c r="CZ356" s="57"/>
      <c r="DA356" s="57"/>
      <c r="DB356" s="57"/>
      <c r="DC356" s="57"/>
      <c r="DD356" s="57"/>
      <c r="DE356" s="57"/>
      <c r="DF356" s="57"/>
      <c r="DG356" s="57"/>
      <c r="DH356" s="57"/>
      <c r="DI356" s="57"/>
      <c r="DJ356" s="57"/>
      <c r="DK356" s="57"/>
      <c r="DL356" s="57"/>
      <c r="DM356" s="57"/>
      <c r="DN356" s="57"/>
      <c r="DO356" s="57"/>
      <c r="DP356" s="57"/>
      <c r="DQ356" s="57"/>
      <c r="DR356" s="57"/>
      <c r="DS356" s="57"/>
      <c r="DT356" s="57"/>
      <c r="DU356" s="57"/>
      <c r="DV356" s="57"/>
      <c r="DW356" s="57"/>
      <c r="DX356" s="57"/>
      <c r="DY356" s="57"/>
    </row>
    <row r="357" spans="1:129">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7"/>
      <c r="AY357" s="57"/>
      <c r="AZ357" s="57"/>
      <c r="BA357" s="57"/>
      <c r="BB357" s="57"/>
      <c r="BC357" s="57"/>
      <c r="BD357" s="57"/>
      <c r="BE357" s="57"/>
      <c r="BF357" s="57"/>
      <c r="BG357" s="57"/>
      <c r="BH357" s="57"/>
      <c r="BI357" s="57"/>
      <c r="BJ357" s="57"/>
      <c r="BK357" s="57"/>
      <c r="BL357" s="57"/>
      <c r="BM357" s="57"/>
      <c r="BN357" s="57"/>
      <c r="BO357" s="57"/>
      <c r="BP357" s="57"/>
      <c r="BQ357" s="57"/>
      <c r="BR357" s="57"/>
      <c r="BS357" s="57"/>
      <c r="BT357" s="57"/>
      <c r="BU357" s="57"/>
      <c r="BV357" s="57"/>
      <c r="BW357" s="57"/>
      <c r="BX357" s="57"/>
      <c r="BY357" s="57"/>
      <c r="BZ357" s="57"/>
      <c r="CA357" s="57"/>
      <c r="CB357" s="57"/>
      <c r="CC357" s="57"/>
      <c r="CD357" s="57"/>
      <c r="CE357" s="57"/>
      <c r="CF357" s="57"/>
      <c r="CG357" s="57"/>
      <c r="CH357" s="57"/>
      <c r="CI357" s="57"/>
      <c r="CJ357" s="57"/>
      <c r="CK357" s="57"/>
      <c r="CL357" s="57"/>
      <c r="CM357" s="57"/>
      <c r="CN357" s="57"/>
      <c r="CO357" s="57"/>
      <c r="CP357" s="57"/>
      <c r="CQ357" s="57"/>
      <c r="CR357" s="57"/>
      <c r="CS357" s="57"/>
      <c r="CT357" s="57"/>
      <c r="CU357" s="57"/>
      <c r="CV357" s="57"/>
      <c r="CW357" s="57"/>
      <c r="CX357" s="57"/>
      <c r="CY357" s="57"/>
      <c r="CZ357" s="57"/>
      <c r="DA357" s="57"/>
      <c r="DB357" s="57"/>
      <c r="DC357" s="57"/>
      <c r="DD357" s="57"/>
      <c r="DE357" s="57"/>
      <c r="DF357" s="57"/>
      <c r="DG357" s="57"/>
      <c r="DH357" s="57"/>
      <c r="DI357" s="57"/>
      <c r="DJ357" s="57"/>
      <c r="DK357" s="57"/>
      <c r="DL357" s="57"/>
      <c r="DM357" s="57"/>
      <c r="DN357" s="57"/>
      <c r="DO357" s="57"/>
      <c r="DP357" s="57"/>
      <c r="DQ357" s="57"/>
      <c r="DR357" s="57"/>
      <c r="DS357" s="57"/>
      <c r="DT357" s="57"/>
      <c r="DU357" s="57"/>
      <c r="DV357" s="57"/>
      <c r="DW357" s="57"/>
      <c r="DX357" s="57"/>
      <c r="DY357" s="57"/>
    </row>
    <row r="358" spans="1:129">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7"/>
      <c r="AI358" s="57"/>
      <c r="AJ358" s="57"/>
      <c r="AK358" s="57"/>
      <c r="AL358" s="57"/>
      <c r="AM358" s="57"/>
      <c r="AN358" s="57"/>
      <c r="AO358" s="57"/>
      <c r="AP358" s="57"/>
      <c r="AQ358" s="57"/>
      <c r="AR358" s="57"/>
      <c r="AS358" s="57"/>
      <c r="AT358" s="57"/>
      <c r="AU358" s="57"/>
      <c r="AV358" s="57"/>
      <c r="AW358" s="57"/>
      <c r="AX358" s="57"/>
      <c r="AY358" s="57"/>
      <c r="AZ358" s="57"/>
      <c r="BA358" s="57"/>
      <c r="BB358" s="57"/>
      <c r="BC358" s="57"/>
      <c r="BD358" s="57"/>
      <c r="BE358" s="57"/>
      <c r="BF358" s="57"/>
      <c r="BG358" s="57"/>
      <c r="BH358" s="57"/>
      <c r="BI358" s="57"/>
      <c r="BJ358" s="57"/>
      <c r="BK358" s="57"/>
      <c r="BL358" s="57"/>
      <c r="BM358" s="57"/>
      <c r="BN358" s="57"/>
      <c r="BO358" s="57"/>
      <c r="BP358" s="57"/>
      <c r="BQ358" s="57"/>
      <c r="BR358" s="57"/>
      <c r="BS358" s="57"/>
      <c r="BT358" s="57"/>
      <c r="BU358" s="57"/>
      <c r="BV358" s="57"/>
      <c r="BW358" s="57"/>
      <c r="BX358" s="57"/>
      <c r="BY358" s="57"/>
      <c r="BZ358" s="57"/>
      <c r="CA358" s="57"/>
      <c r="CB358" s="57"/>
      <c r="CC358" s="57"/>
      <c r="CD358" s="57"/>
      <c r="CE358" s="57"/>
      <c r="CF358" s="57"/>
      <c r="CG358" s="57"/>
      <c r="CH358" s="57"/>
      <c r="CI358" s="57"/>
      <c r="CJ358" s="57"/>
      <c r="CK358" s="57"/>
      <c r="CL358" s="57"/>
      <c r="CM358" s="57"/>
      <c r="CN358" s="57"/>
      <c r="CO358" s="57"/>
      <c r="CP358" s="57"/>
      <c r="CQ358" s="57"/>
      <c r="CR358" s="57"/>
      <c r="CS358" s="57"/>
      <c r="CT358" s="57"/>
      <c r="CU358" s="57"/>
      <c r="CV358" s="57"/>
      <c r="CW358" s="57"/>
      <c r="CX358" s="57"/>
      <c r="CY358" s="57"/>
      <c r="CZ358" s="57"/>
      <c r="DA358" s="57"/>
      <c r="DB358" s="57"/>
      <c r="DC358" s="57"/>
      <c r="DD358" s="57"/>
      <c r="DE358" s="57"/>
      <c r="DF358" s="57"/>
      <c r="DG358" s="57"/>
      <c r="DH358" s="57"/>
      <c r="DI358" s="57"/>
      <c r="DJ358" s="57"/>
      <c r="DK358" s="57"/>
      <c r="DL358" s="57"/>
      <c r="DM358" s="57"/>
      <c r="DN358" s="57"/>
      <c r="DO358" s="57"/>
      <c r="DP358" s="57"/>
      <c r="DQ358" s="57"/>
      <c r="DR358" s="57"/>
      <c r="DS358" s="57"/>
      <c r="DT358" s="57"/>
      <c r="DU358" s="57"/>
      <c r="DV358" s="57"/>
      <c r="DW358" s="57"/>
      <c r="DX358" s="57"/>
      <c r="DY358" s="57"/>
    </row>
    <row r="359" spans="1:129">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7"/>
      <c r="AI359" s="57"/>
      <c r="AJ359" s="57"/>
      <c r="AK359" s="57"/>
      <c r="AL359" s="57"/>
      <c r="AM359" s="57"/>
      <c r="AN359" s="57"/>
      <c r="AO359" s="57"/>
      <c r="AP359" s="57"/>
      <c r="AQ359" s="57"/>
      <c r="AR359" s="57"/>
      <c r="AS359" s="57"/>
      <c r="AT359" s="57"/>
      <c r="AU359" s="57"/>
      <c r="AV359" s="57"/>
      <c r="AW359" s="57"/>
      <c r="AX359" s="57"/>
      <c r="AY359" s="57"/>
      <c r="AZ359" s="57"/>
      <c r="BA359" s="57"/>
      <c r="BB359" s="57"/>
      <c r="BC359" s="57"/>
      <c r="BD359" s="57"/>
      <c r="BE359" s="57"/>
      <c r="BF359" s="57"/>
      <c r="BG359" s="57"/>
      <c r="BH359" s="57"/>
      <c r="BI359" s="57"/>
      <c r="BJ359" s="57"/>
      <c r="BK359" s="57"/>
      <c r="BL359" s="57"/>
      <c r="BM359" s="57"/>
      <c r="BN359" s="57"/>
      <c r="BO359" s="57"/>
      <c r="BP359" s="57"/>
      <c r="BQ359" s="57"/>
      <c r="BR359" s="57"/>
      <c r="BS359" s="57"/>
      <c r="BT359" s="57"/>
      <c r="BU359" s="57"/>
      <c r="BV359" s="57"/>
      <c r="BW359" s="57"/>
      <c r="BX359" s="57"/>
      <c r="BY359" s="57"/>
      <c r="BZ359" s="57"/>
      <c r="CA359" s="57"/>
      <c r="CB359" s="57"/>
      <c r="CC359" s="57"/>
      <c r="CD359" s="57"/>
      <c r="CE359" s="57"/>
      <c r="CF359" s="57"/>
      <c r="CG359" s="57"/>
      <c r="CH359" s="57"/>
      <c r="CI359" s="57"/>
      <c r="CJ359" s="57"/>
      <c r="CK359" s="57"/>
      <c r="CL359" s="57"/>
      <c r="CM359" s="57"/>
      <c r="CN359" s="57"/>
      <c r="CO359" s="57"/>
      <c r="CP359" s="57"/>
      <c r="CQ359" s="57"/>
      <c r="CR359" s="57"/>
      <c r="CS359" s="57"/>
      <c r="CT359" s="57"/>
      <c r="CU359" s="57"/>
      <c r="CV359" s="57"/>
      <c r="CW359" s="57"/>
      <c r="CX359" s="57"/>
      <c r="CY359" s="57"/>
      <c r="CZ359" s="57"/>
      <c r="DA359" s="57"/>
      <c r="DB359" s="57"/>
      <c r="DC359" s="57"/>
      <c r="DD359" s="57"/>
      <c r="DE359" s="57"/>
      <c r="DF359" s="57"/>
      <c r="DG359" s="57"/>
      <c r="DH359" s="57"/>
      <c r="DI359" s="57"/>
      <c r="DJ359" s="57"/>
      <c r="DK359" s="57"/>
      <c r="DL359" s="57"/>
      <c r="DM359" s="57"/>
      <c r="DN359" s="57"/>
      <c r="DO359" s="57"/>
      <c r="DP359" s="57"/>
      <c r="DQ359" s="57"/>
      <c r="DR359" s="57"/>
      <c r="DS359" s="57"/>
      <c r="DT359" s="57"/>
      <c r="DU359" s="57"/>
      <c r="DV359" s="57"/>
      <c r="DW359" s="57"/>
      <c r="DX359" s="57"/>
      <c r="DY359" s="57"/>
    </row>
    <row r="360" spans="1:129">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7"/>
      <c r="AI360" s="57"/>
      <c r="AJ360" s="57"/>
      <c r="AK360" s="57"/>
      <c r="AL360" s="57"/>
      <c r="AM360" s="57"/>
      <c r="AN360" s="57"/>
      <c r="AO360" s="57"/>
      <c r="AP360" s="57"/>
      <c r="AQ360" s="57"/>
      <c r="AR360" s="57"/>
      <c r="AS360" s="57"/>
      <c r="AT360" s="57"/>
      <c r="AU360" s="57"/>
      <c r="AV360" s="57"/>
      <c r="AW360" s="57"/>
      <c r="AX360" s="57"/>
      <c r="AY360" s="57"/>
      <c r="AZ360" s="57"/>
      <c r="BA360" s="57"/>
      <c r="BB360" s="57"/>
      <c r="BC360" s="57"/>
      <c r="BD360" s="57"/>
      <c r="BE360" s="57"/>
      <c r="BF360" s="57"/>
      <c r="BG360" s="57"/>
      <c r="BH360" s="57"/>
      <c r="BI360" s="57"/>
      <c r="BJ360" s="57"/>
      <c r="BK360" s="57"/>
      <c r="BL360" s="57"/>
      <c r="BM360" s="57"/>
      <c r="BN360" s="57"/>
      <c r="BO360" s="57"/>
      <c r="BP360" s="57"/>
      <c r="BQ360" s="57"/>
      <c r="BR360" s="57"/>
      <c r="BS360" s="57"/>
      <c r="BT360" s="57"/>
      <c r="BU360" s="57"/>
      <c r="BV360" s="57"/>
      <c r="BW360" s="57"/>
      <c r="BX360" s="57"/>
      <c r="BY360" s="57"/>
      <c r="BZ360" s="57"/>
      <c r="CA360" s="57"/>
      <c r="CB360" s="57"/>
      <c r="CC360" s="57"/>
      <c r="CD360" s="57"/>
      <c r="CE360" s="57"/>
      <c r="CF360" s="57"/>
      <c r="CG360" s="57"/>
      <c r="CH360" s="57"/>
      <c r="CI360" s="57"/>
      <c r="CJ360" s="57"/>
      <c r="CK360" s="57"/>
      <c r="CL360" s="57"/>
      <c r="CM360" s="57"/>
      <c r="CN360" s="57"/>
      <c r="CO360" s="57"/>
      <c r="CP360" s="57"/>
      <c r="CQ360" s="57"/>
      <c r="CR360" s="57"/>
      <c r="CS360" s="57"/>
      <c r="CT360" s="57"/>
      <c r="CU360" s="57"/>
      <c r="CV360" s="57"/>
      <c r="CW360" s="57"/>
      <c r="CX360" s="57"/>
      <c r="CY360" s="57"/>
      <c r="CZ360" s="57"/>
      <c r="DA360" s="57"/>
      <c r="DB360" s="57"/>
      <c r="DC360" s="57"/>
      <c r="DD360" s="57"/>
      <c r="DE360" s="57"/>
      <c r="DF360" s="57"/>
      <c r="DG360" s="57"/>
      <c r="DH360" s="57"/>
      <c r="DI360" s="57"/>
      <c r="DJ360" s="57"/>
      <c r="DK360" s="57"/>
      <c r="DL360" s="57"/>
      <c r="DM360" s="57"/>
      <c r="DN360" s="57"/>
      <c r="DO360" s="57"/>
      <c r="DP360" s="57"/>
      <c r="DQ360" s="57"/>
      <c r="DR360" s="57"/>
      <c r="DS360" s="57"/>
      <c r="DT360" s="57"/>
      <c r="DU360" s="57"/>
      <c r="DV360" s="57"/>
      <c r="DW360" s="57"/>
      <c r="DX360" s="57"/>
      <c r="DY360" s="57"/>
    </row>
    <row r="361" spans="1:129">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7"/>
      <c r="AI361" s="57"/>
      <c r="AJ361" s="57"/>
      <c r="AK361" s="57"/>
      <c r="AL361" s="57"/>
      <c r="AM361" s="57"/>
      <c r="AN361" s="57"/>
      <c r="AO361" s="57"/>
      <c r="AP361" s="57"/>
      <c r="AQ361" s="57"/>
      <c r="AR361" s="57"/>
      <c r="AS361" s="57"/>
      <c r="AT361" s="57"/>
      <c r="AU361" s="57"/>
      <c r="AV361" s="57"/>
      <c r="AW361" s="57"/>
      <c r="AX361" s="57"/>
      <c r="AY361" s="57"/>
      <c r="AZ361" s="57"/>
      <c r="BA361" s="57"/>
      <c r="BB361" s="57"/>
      <c r="BC361" s="57"/>
      <c r="BD361" s="57"/>
      <c r="BE361" s="57"/>
      <c r="BF361" s="57"/>
      <c r="BG361" s="57"/>
      <c r="BH361" s="57"/>
      <c r="BI361" s="57"/>
      <c r="BJ361" s="57"/>
      <c r="BK361" s="57"/>
      <c r="BL361" s="57"/>
      <c r="BM361" s="57"/>
      <c r="BN361" s="57"/>
      <c r="BO361" s="57"/>
      <c r="BP361" s="57"/>
      <c r="BQ361" s="57"/>
      <c r="BR361" s="57"/>
      <c r="BS361" s="57"/>
      <c r="BT361" s="57"/>
      <c r="BU361" s="57"/>
      <c r="BV361" s="57"/>
      <c r="BW361" s="57"/>
      <c r="BX361" s="57"/>
      <c r="BY361" s="57"/>
      <c r="BZ361" s="57"/>
      <c r="CA361" s="57"/>
      <c r="CB361" s="57"/>
      <c r="CC361" s="57"/>
      <c r="CD361" s="57"/>
      <c r="CE361" s="57"/>
      <c r="CF361" s="57"/>
      <c r="CG361" s="57"/>
      <c r="CH361" s="57"/>
      <c r="CI361" s="57"/>
      <c r="CJ361" s="57"/>
      <c r="CK361" s="57"/>
      <c r="CL361" s="57"/>
      <c r="CM361" s="57"/>
      <c r="CN361" s="57"/>
      <c r="CO361" s="57"/>
      <c r="CP361" s="57"/>
      <c r="CQ361" s="57"/>
      <c r="CR361" s="57"/>
      <c r="CS361" s="57"/>
      <c r="CT361" s="57"/>
      <c r="CU361" s="57"/>
      <c r="CV361" s="57"/>
      <c r="CW361" s="57"/>
      <c r="CX361" s="57"/>
      <c r="CY361" s="57"/>
      <c r="CZ361" s="57"/>
      <c r="DA361" s="57"/>
      <c r="DB361" s="57"/>
      <c r="DC361" s="57"/>
      <c r="DD361" s="57"/>
      <c r="DE361" s="57"/>
      <c r="DF361" s="57"/>
      <c r="DG361" s="57"/>
      <c r="DH361" s="57"/>
      <c r="DI361" s="57"/>
      <c r="DJ361" s="57"/>
      <c r="DK361" s="57"/>
      <c r="DL361" s="57"/>
      <c r="DM361" s="57"/>
      <c r="DN361" s="57"/>
      <c r="DO361" s="57"/>
      <c r="DP361" s="57"/>
      <c r="DQ361" s="57"/>
      <c r="DR361" s="57"/>
      <c r="DS361" s="57"/>
      <c r="DT361" s="57"/>
      <c r="DU361" s="57"/>
      <c r="DV361" s="57"/>
      <c r="DW361" s="57"/>
      <c r="DX361" s="57"/>
      <c r="DY361" s="57"/>
    </row>
    <row r="362" spans="1:129">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57"/>
      <c r="AL362" s="57"/>
      <c r="AM362" s="57"/>
      <c r="AN362" s="57"/>
      <c r="AO362" s="57"/>
      <c r="AP362" s="57"/>
      <c r="AQ362" s="57"/>
      <c r="AR362" s="57"/>
      <c r="AS362" s="57"/>
      <c r="AT362" s="57"/>
      <c r="AU362" s="57"/>
      <c r="AV362" s="57"/>
      <c r="AW362" s="57"/>
      <c r="AX362" s="57"/>
      <c r="AY362" s="57"/>
      <c r="AZ362" s="57"/>
      <c r="BA362" s="57"/>
      <c r="BB362" s="57"/>
      <c r="BC362" s="57"/>
      <c r="BD362" s="57"/>
      <c r="BE362" s="57"/>
      <c r="BF362" s="57"/>
      <c r="BG362" s="57"/>
      <c r="BH362" s="57"/>
      <c r="BI362" s="57"/>
      <c r="BJ362" s="57"/>
      <c r="BK362" s="57"/>
      <c r="BL362" s="57"/>
      <c r="BM362" s="57"/>
      <c r="BN362" s="57"/>
      <c r="BO362" s="57"/>
      <c r="BP362" s="57"/>
      <c r="BQ362" s="57"/>
      <c r="BR362" s="57"/>
      <c r="BS362" s="57"/>
      <c r="BT362" s="57"/>
      <c r="BU362" s="57"/>
      <c r="BV362" s="57"/>
      <c r="BW362" s="57"/>
      <c r="BX362" s="57"/>
      <c r="BY362" s="57"/>
      <c r="BZ362" s="57"/>
      <c r="CA362" s="57"/>
      <c r="CB362" s="57"/>
      <c r="CC362" s="57"/>
      <c r="CD362" s="57"/>
      <c r="CE362" s="57"/>
      <c r="CF362" s="57"/>
      <c r="CG362" s="57"/>
      <c r="CH362" s="57"/>
      <c r="CI362" s="57"/>
      <c r="CJ362" s="57"/>
      <c r="CK362" s="57"/>
      <c r="CL362" s="57"/>
      <c r="CM362" s="57"/>
      <c r="CN362" s="57"/>
      <c r="CO362" s="57"/>
      <c r="CP362" s="57"/>
      <c r="CQ362" s="57"/>
      <c r="CR362" s="57"/>
      <c r="CS362" s="57"/>
      <c r="CT362" s="57"/>
      <c r="CU362" s="57"/>
      <c r="CV362" s="57"/>
      <c r="CW362" s="57"/>
      <c r="CX362" s="57"/>
      <c r="CY362" s="57"/>
      <c r="CZ362" s="57"/>
      <c r="DA362" s="57"/>
      <c r="DB362" s="57"/>
      <c r="DC362" s="57"/>
      <c r="DD362" s="57"/>
      <c r="DE362" s="57"/>
      <c r="DF362" s="57"/>
      <c r="DG362" s="57"/>
      <c r="DH362" s="57"/>
      <c r="DI362" s="57"/>
      <c r="DJ362" s="57"/>
      <c r="DK362" s="57"/>
      <c r="DL362" s="57"/>
      <c r="DM362" s="57"/>
      <c r="DN362" s="57"/>
      <c r="DO362" s="57"/>
      <c r="DP362" s="57"/>
      <c r="DQ362" s="57"/>
      <c r="DR362" s="57"/>
      <c r="DS362" s="57"/>
      <c r="DT362" s="57"/>
      <c r="DU362" s="57"/>
      <c r="DV362" s="57"/>
      <c r="DW362" s="57"/>
      <c r="DX362" s="57"/>
      <c r="DY362" s="57"/>
    </row>
    <row r="363" spans="1:129">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7"/>
      <c r="AI363" s="57"/>
      <c r="AJ363" s="57"/>
      <c r="AK363" s="57"/>
      <c r="AL363" s="57"/>
      <c r="AM363" s="57"/>
      <c r="AN363" s="57"/>
      <c r="AO363" s="57"/>
      <c r="AP363" s="57"/>
      <c r="AQ363" s="57"/>
      <c r="AR363" s="57"/>
      <c r="AS363" s="57"/>
      <c r="AT363" s="57"/>
      <c r="AU363" s="57"/>
      <c r="AV363" s="57"/>
      <c r="AW363" s="57"/>
      <c r="AX363" s="57"/>
      <c r="AY363" s="57"/>
      <c r="AZ363" s="57"/>
      <c r="BA363" s="57"/>
      <c r="BB363" s="57"/>
      <c r="BC363" s="57"/>
      <c r="BD363" s="57"/>
      <c r="BE363" s="57"/>
      <c r="BF363" s="57"/>
      <c r="BG363" s="57"/>
      <c r="BH363" s="57"/>
      <c r="BI363" s="57"/>
      <c r="BJ363" s="57"/>
      <c r="BK363" s="57"/>
      <c r="BL363" s="57"/>
      <c r="BM363" s="57"/>
      <c r="BN363" s="57"/>
      <c r="BO363" s="57"/>
      <c r="BP363" s="57"/>
      <c r="BQ363" s="57"/>
      <c r="BR363" s="57"/>
      <c r="BS363" s="57"/>
      <c r="BT363" s="57"/>
      <c r="BU363" s="57"/>
      <c r="BV363" s="57"/>
      <c r="BW363" s="57"/>
      <c r="BX363" s="57"/>
      <c r="BY363" s="57"/>
      <c r="BZ363" s="57"/>
      <c r="CA363" s="57"/>
      <c r="CB363" s="57"/>
      <c r="CC363" s="57"/>
      <c r="CD363" s="57"/>
      <c r="CE363" s="57"/>
      <c r="CF363" s="57"/>
      <c r="CG363" s="57"/>
      <c r="CH363" s="57"/>
      <c r="CI363" s="57"/>
      <c r="CJ363" s="57"/>
      <c r="CK363" s="57"/>
      <c r="CL363" s="57"/>
      <c r="CM363" s="57"/>
      <c r="CN363" s="57"/>
      <c r="CO363" s="57"/>
      <c r="CP363" s="57"/>
      <c r="CQ363" s="57"/>
      <c r="CR363" s="57"/>
      <c r="CS363" s="57"/>
      <c r="CT363" s="57"/>
      <c r="CU363" s="57"/>
      <c r="CV363" s="57"/>
      <c r="CW363" s="57"/>
      <c r="CX363" s="57"/>
      <c r="CY363" s="57"/>
      <c r="CZ363" s="57"/>
      <c r="DA363" s="57"/>
      <c r="DB363" s="57"/>
      <c r="DC363" s="57"/>
      <c r="DD363" s="57"/>
      <c r="DE363" s="57"/>
      <c r="DF363" s="57"/>
      <c r="DG363" s="57"/>
      <c r="DH363" s="57"/>
      <c r="DI363" s="57"/>
      <c r="DJ363" s="57"/>
      <c r="DK363" s="57"/>
      <c r="DL363" s="57"/>
      <c r="DM363" s="57"/>
      <c r="DN363" s="57"/>
      <c r="DO363" s="57"/>
      <c r="DP363" s="57"/>
      <c r="DQ363" s="57"/>
      <c r="DR363" s="57"/>
      <c r="DS363" s="57"/>
      <c r="DT363" s="57"/>
      <c r="DU363" s="57"/>
      <c r="DV363" s="57"/>
      <c r="DW363" s="57"/>
      <c r="DX363" s="57"/>
      <c r="DY363" s="57"/>
    </row>
    <row r="364" spans="1:129">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7"/>
      <c r="AI364" s="57"/>
      <c r="AJ364" s="57"/>
      <c r="AK364" s="57"/>
      <c r="AL364" s="57"/>
      <c r="AM364" s="57"/>
      <c r="AN364" s="57"/>
      <c r="AO364" s="57"/>
      <c r="AP364" s="57"/>
      <c r="AQ364" s="57"/>
      <c r="AR364" s="57"/>
      <c r="AS364" s="57"/>
      <c r="AT364" s="57"/>
      <c r="AU364" s="57"/>
      <c r="AV364" s="57"/>
      <c r="AW364" s="57"/>
      <c r="AX364" s="57"/>
      <c r="AY364" s="57"/>
      <c r="AZ364" s="57"/>
      <c r="BA364" s="57"/>
      <c r="BB364" s="57"/>
      <c r="BC364" s="57"/>
      <c r="BD364" s="57"/>
      <c r="BE364" s="57"/>
      <c r="BF364" s="57"/>
      <c r="BG364" s="57"/>
      <c r="BH364" s="57"/>
      <c r="BI364" s="57"/>
      <c r="BJ364" s="57"/>
      <c r="BK364" s="57"/>
      <c r="BL364" s="57"/>
      <c r="BM364" s="57"/>
      <c r="BN364" s="57"/>
      <c r="BO364" s="57"/>
      <c r="BP364" s="57"/>
      <c r="BQ364" s="57"/>
      <c r="BR364" s="57"/>
      <c r="BS364" s="57"/>
      <c r="BT364" s="57"/>
      <c r="BU364" s="57"/>
      <c r="BV364" s="57"/>
      <c r="BW364" s="57"/>
      <c r="BX364" s="57"/>
      <c r="BY364" s="57"/>
      <c r="BZ364" s="57"/>
      <c r="CA364" s="57"/>
      <c r="CB364" s="57"/>
      <c r="CC364" s="57"/>
      <c r="CD364" s="57"/>
      <c r="CE364" s="57"/>
      <c r="CF364" s="57"/>
      <c r="CG364" s="57"/>
      <c r="CH364" s="57"/>
      <c r="CI364" s="57"/>
      <c r="CJ364" s="57"/>
      <c r="CK364" s="57"/>
      <c r="CL364" s="57"/>
      <c r="CM364" s="57"/>
      <c r="CN364" s="57"/>
      <c r="CO364" s="57"/>
      <c r="CP364" s="57"/>
      <c r="CQ364" s="57"/>
      <c r="CR364" s="57"/>
      <c r="CS364" s="57"/>
      <c r="CT364" s="57"/>
      <c r="CU364" s="57"/>
      <c r="CV364" s="57"/>
      <c r="CW364" s="57"/>
      <c r="CX364" s="57"/>
      <c r="CY364" s="57"/>
      <c r="CZ364" s="57"/>
      <c r="DA364" s="57"/>
      <c r="DB364" s="57"/>
      <c r="DC364" s="57"/>
      <c r="DD364" s="57"/>
      <c r="DE364" s="57"/>
      <c r="DF364" s="57"/>
      <c r="DG364" s="57"/>
      <c r="DH364" s="57"/>
      <c r="DI364" s="57"/>
      <c r="DJ364" s="57"/>
      <c r="DK364" s="57"/>
      <c r="DL364" s="57"/>
      <c r="DM364" s="57"/>
      <c r="DN364" s="57"/>
      <c r="DO364" s="57"/>
      <c r="DP364" s="57"/>
      <c r="DQ364" s="57"/>
      <c r="DR364" s="57"/>
      <c r="DS364" s="57"/>
      <c r="DT364" s="57"/>
      <c r="DU364" s="57"/>
      <c r="DV364" s="57"/>
      <c r="DW364" s="57"/>
      <c r="DX364" s="57"/>
      <c r="DY364" s="57"/>
    </row>
    <row r="365" spans="1:129">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7"/>
      <c r="AI365" s="57"/>
      <c r="AJ365" s="57"/>
      <c r="AK365" s="57"/>
      <c r="AL365" s="57"/>
      <c r="AM365" s="57"/>
      <c r="AN365" s="57"/>
      <c r="AO365" s="57"/>
      <c r="AP365" s="57"/>
      <c r="AQ365" s="57"/>
      <c r="AR365" s="57"/>
      <c r="AS365" s="57"/>
      <c r="AT365" s="57"/>
      <c r="AU365" s="57"/>
      <c r="AV365" s="57"/>
      <c r="AW365" s="57"/>
      <c r="AX365" s="57"/>
      <c r="AY365" s="57"/>
      <c r="AZ365" s="57"/>
      <c r="BA365" s="57"/>
      <c r="BB365" s="57"/>
      <c r="BC365" s="57"/>
      <c r="BD365" s="57"/>
      <c r="BE365" s="57"/>
      <c r="BF365" s="57"/>
      <c r="BG365" s="57"/>
      <c r="BH365" s="57"/>
      <c r="BI365" s="57"/>
      <c r="BJ365" s="57"/>
      <c r="BK365" s="57"/>
      <c r="BL365" s="57"/>
      <c r="BM365" s="57"/>
      <c r="BN365" s="57"/>
      <c r="BO365" s="57"/>
      <c r="BP365" s="57"/>
      <c r="BQ365" s="57"/>
      <c r="BR365" s="57"/>
      <c r="BS365" s="57"/>
      <c r="BT365" s="57"/>
      <c r="BU365" s="57"/>
      <c r="BV365" s="57"/>
      <c r="BW365" s="57"/>
      <c r="BX365" s="57"/>
      <c r="BY365" s="57"/>
      <c r="BZ365" s="57"/>
      <c r="CA365" s="57"/>
      <c r="CB365" s="57"/>
      <c r="CC365" s="57"/>
      <c r="CD365" s="57"/>
      <c r="CE365" s="57"/>
      <c r="CF365" s="57"/>
      <c r="CG365" s="57"/>
      <c r="CH365" s="57"/>
      <c r="CI365" s="57"/>
      <c r="CJ365" s="57"/>
      <c r="CK365" s="57"/>
      <c r="CL365" s="57"/>
      <c r="CM365" s="57"/>
      <c r="CN365" s="57"/>
      <c r="CO365" s="57"/>
      <c r="CP365" s="57"/>
      <c r="CQ365" s="57"/>
      <c r="CR365" s="57"/>
      <c r="CS365" s="57"/>
      <c r="CT365" s="57"/>
      <c r="CU365" s="57"/>
      <c r="CV365" s="57"/>
      <c r="CW365" s="57"/>
      <c r="CX365" s="57"/>
      <c r="CY365" s="57"/>
      <c r="CZ365" s="57"/>
      <c r="DA365" s="57"/>
      <c r="DB365" s="57"/>
      <c r="DC365" s="57"/>
      <c r="DD365" s="57"/>
      <c r="DE365" s="57"/>
      <c r="DF365" s="57"/>
      <c r="DG365" s="57"/>
      <c r="DH365" s="57"/>
      <c r="DI365" s="57"/>
      <c r="DJ365" s="57"/>
      <c r="DK365" s="57"/>
      <c r="DL365" s="57"/>
      <c r="DM365" s="57"/>
      <c r="DN365" s="57"/>
      <c r="DO365" s="57"/>
      <c r="DP365" s="57"/>
      <c r="DQ365" s="57"/>
      <c r="DR365" s="57"/>
      <c r="DS365" s="57"/>
      <c r="DT365" s="57"/>
      <c r="DU365" s="57"/>
      <c r="DV365" s="57"/>
      <c r="DW365" s="57"/>
      <c r="DX365" s="57"/>
      <c r="DY365" s="57"/>
    </row>
    <row r="366" spans="1:129">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c r="AY366" s="57"/>
      <c r="AZ366" s="57"/>
      <c r="BA366" s="57"/>
      <c r="BB366" s="57"/>
      <c r="BC366" s="57"/>
      <c r="BD366" s="57"/>
      <c r="BE366" s="57"/>
      <c r="BF366" s="57"/>
      <c r="BG366" s="57"/>
      <c r="BH366" s="57"/>
      <c r="BI366" s="57"/>
      <c r="BJ366" s="57"/>
      <c r="BK366" s="57"/>
      <c r="BL366" s="57"/>
      <c r="BM366" s="57"/>
      <c r="BN366" s="57"/>
      <c r="BO366" s="57"/>
      <c r="BP366" s="57"/>
      <c r="BQ366" s="57"/>
      <c r="BR366" s="57"/>
      <c r="BS366" s="57"/>
      <c r="BT366" s="57"/>
      <c r="BU366" s="57"/>
      <c r="BV366" s="57"/>
      <c r="BW366" s="57"/>
      <c r="BX366" s="57"/>
      <c r="BY366" s="57"/>
      <c r="BZ366" s="57"/>
      <c r="CA366" s="57"/>
      <c r="CB366" s="57"/>
      <c r="CC366" s="57"/>
      <c r="CD366" s="57"/>
      <c r="CE366" s="57"/>
      <c r="CF366" s="57"/>
      <c r="CG366" s="57"/>
      <c r="CH366" s="57"/>
      <c r="CI366" s="57"/>
      <c r="CJ366" s="57"/>
      <c r="CK366" s="57"/>
      <c r="CL366" s="57"/>
      <c r="CM366" s="57"/>
      <c r="CN366" s="57"/>
      <c r="CO366" s="57"/>
      <c r="CP366" s="57"/>
      <c r="CQ366" s="57"/>
      <c r="CR366" s="57"/>
      <c r="CS366" s="57"/>
      <c r="CT366" s="57"/>
      <c r="CU366" s="57"/>
      <c r="CV366" s="57"/>
      <c r="CW366" s="57"/>
      <c r="CX366" s="57"/>
      <c r="CY366" s="57"/>
      <c r="CZ366" s="57"/>
      <c r="DA366" s="57"/>
      <c r="DB366" s="57"/>
      <c r="DC366" s="57"/>
      <c r="DD366" s="57"/>
      <c r="DE366" s="57"/>
      <c r="DF366" s="57"/>
      <c r="DG366" s="57"/>
      <c r="DH366" s="57"/>
      <c r="DI366" s="57"/>
      <c r="DJ366" s="57"/>
      <c r="DK366" s="57"/>
      <c r="DL366" s="57"/>
      <c r="DM366" s="57"/>
      <c r="DN366" s="57"/>
      <c r="DO366" s="57"/>
      <c r="DP366" s="57"/>
      <c r="DQ366" s="57"/>
      <c r="DR366" s="57"/>
      <c r="DS366" s="57"/>
      <c r="DT366" s="57"/>
      <c r="DU366" s="57"/>
      <c r="DV366" s="57"/>
      <c r="DW366" s="57"/>
      <c r="DX366" s="57"/>
      <c r="DY366" s="57"/>
    </row>
    <row r="367" spans="1:129">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c r="AY367" s="57"/>
      <c r="AZ367" s="57"/>
      <c r="BA367" s="57"/>
      <c r="BB367" s="57"/>
      <c r="BC367" s="57"/>
      <c r="BD367" s="57"/>
      <c r="BE367" s="57"/>
      <c r="BF367" s="57"/>
      <c r="BG367" s="57"/>
      <c r="BH367" s="57"/>
      <c r="BI367" s="57"/>
      <c r="BJ367" s="57"/>
      <c r="BK367" s="57"/>
      <c r="BL367" s="57"/>
      <c r="BM367" s="57"/>
      <c r="BN367" s="57"/>
      <c r="BO367" s="57"/>
      <c r="BP367" s="57"/>
      <c r="BQ367" s="57"/>
      <c r="BR367" s="57"/>
      <c r="BS367" s="57"/>
      <c r="BT367" s="57"/>
      <c r="BU367" s="57"/>
      <c r="BV367" s="57"/>
      <c r="BW367" s="57"/>
      <c r="BX367" s="57"/>
      <c r="BY367" s="57"/>
      <c r="BZ367" s="57"/>
      <c r="CA367" s="57"/>
      <c r="CB367" s="57"/>
      <c r="CC367" s="57"/>
      <c r="CD367" s="57"/>
      <c r="CE367" s="57"/>
      <c r="CF367" s="57"/>
      <c r="CG367" s="57"/>
      <c r="CH367" s="57"/>
      <c r="CI367" s="57"/>
      <c r="CJ367" s="57"/>
      <c r="CK367" s="57"/>
      <c r="CL367" s="57"/>
      <c r="CM367" s="57"/>
      <c r="CN367" s="57"/>
      <c r="CO367" s="57"/>
      <c r="CP367" s="57"/>
      <c r="CQ367" s="57"/>
      <c r="CR367" s="57"/>
      <c r="CS367" s="57"/>
      <c r="CT367" s="57"/>
      <c r="CU367" s="57"/>
      <c r="CV367" s="57"/>
      <c r="CW367" s="57"/>
      <c r="CX367" s="57"/>
      <c r="CY367" s="57"/>
      <c r="CZ367" s="57"/>
      <c r="DA367" s="57"/>
      <c r="DB367" s="57"/>
      <c r="DC367" s="57"/>
      <c r="DD367" s="57"/>
      <c r="DE367" s="57"/>
      <c r="DF367" s="57"/>
      <c r="DG367" s="57"/>
      <c r="DH367" s="57"/>
      <c r="DI367" s="57"/>
      <c r="DJ367" s="57"/>
      <c r="DK367" s="57"/>
      <c r="DL367" s="57"/>
      <c r="DM367" s="57"/>
      <c r="DN367" s="57"/>
      <c r="DO367" s="57"/>
      <c r="DP367" s="57"/>
      <c r="DQ367" s="57"/>
      <c r="DR367" s="57"/>
      <c r="DS367" s="57"/>
      <c r="DT367" s="57"/>
      <c r="DU367" s="57"/>
      <c r="DV367" s="57"/>
      <c r="DW367" s="57"/>
      <c r="DX367" s="57"/>
      <c r="DY367" s="57"/>
    </row>
    <row r="368" spans="1:129">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c r="AY368" s="57"/>
      <c r="AZ368" s="57"/>
      <c r="BA368" s="57"/>
      <c r="BB368" s="57"/>
      <c r="BC368" s="57"/>
      <c r="BD368" s="57"/>
      <c r="BE368" s="57"/>
      <c r="BF368" s="57"/>
      <c r="BG368" s="57"/>
      <c r="BH368" s="57"/>
      <c r="BI368" s="57"/>
      <c r="BJ368" s="57"/>
      <c r="BK368" s="57"/>
      <c r="BL368" s="57"/>
      <c r="BM368" s="57"/>
      <c r="BN368" s="57"/>
      <c r="BO368" s="57"/>
      <c r="BP368" s="57"/>
      <c r="BQ368" s="57"/>
      <c r="BR368" s="57"/>
      <c r="BS368" s="57"/>
      <c r="BT368" s="57"/>
      <c r="BU368" s="57"/>
      <c r="BV368" s="57"/>
      <c r="BW368" s="57"/>
      <c r="BX368" s="57"/>
      <c r="BY368" s="57"/>
      <c r="BZ368" s="57"/>
      <c r="CA368" s="57"/>
      <c r="CB368" s="57"/>
      <c r="CC368" s="57"/>
      <c r="CD368" s="57"/>
      <c r="CE368" s="57"/>
      <c r="CF368" s="57"/>
      <c r="CG368" s="57"/>
      <c r="CH368" s="57"/>
      <c r="CI368" s="57"/>
      <c r="CJ368" s="57"/>
      <c r="CK368" s="57"/>
      <c r="CL368" s="57"/>
      <c r="CM368" s="57"/>
      <c r="CN368" s="57"/>
      <c r="CO368" s="57"/>
      <c r="CP368" s="57"/>
      <c r="CQ368" s="57"/>
      <c r="CR368" s="57"/>
      <c r="CS368" s="57"/>
      <c r="CT368" s="57"/>
      <c r="CU368" s="57"/>
      <c r="CV368" s="57"/>
      <c r="CW368" s="57"/>
      <c r="CX368" s="57"/>
      <c r="CY368" s="57"/>
      <c r="CZ368" s="57"/>
      <c r="DA368" s="57"/>
      <c r="DB368" s="57"/>
      <c r="DC368" s="57"/>
      <c r="DD368" s="57"/>
      <c r="DE368" s="57"/>
      <c r="DF368" s="57"/>
      <c r="DG368" s="57"/>
      <c r="DH368" s="57"/>
      <c r="DI368" s="57"/>
      <c r="DJ368" s="57"/>
      <c r="DK368" s="57"/>
      <c r="DL368" s="57"/>
      <c r="DM368" s="57"/>
      <c r="DN368" s="57"/>
      <c r="DO368" s="57"/>
      <c r="DP368" s="57"/>
      <c r="DQ368" s="57"/>
      <c r="DR368" s="57"/>
      <c r="DS368" s="57"/>
      <c r="DT368" s="57"/>
      <c r="DU368" s="57"/>
      <c r="DV368" s="57"/>
      <c r="DW368" s="57"/>
      <c r="DX368" s="57"/>
      <c r="DY368" s="57"/>
    </row>
    <row r="369" spans="1:129">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c r="AY369" s="57"/>
      <c r="AZ369" s="57"/>
      <c r="BA369" s="57"/>
      <c r="BB369" s="57"/>
      <c r="BC369" s="57"/>
      <c r="BD369" s="57"/>
      <c r="BE369" s="57"/>
      <c r="BF369" s="57"/>
      <c r="BG369" s="57"/>
      <c r="BH369" s="57"/>
      <c r="BI369" s="57"/>
      <c r="BJ369" s="57"/>
      <c r="BK369" s="57"/>
      <c r="BL369" s="57"/>
      <c r="BM369" s="57"/>
      <c r="BN369" s="57"/>
      <c r="BO369" s="57"/>
      <c r="BP369" s="57"/>
      <c r="BQ369" s="57"/>
      <c r="BR369" s="57"/>
      <c r="BS369" s="57"/>
      <c r="BT369" s="57"/>
      <c r="BU369" s="57"/>
      <c r="BV369" s="57"/>
      <c r="BW369" s="57"/>
      <c r="BX369" s="57"/>
      <c r="BY369" s="57"/>
      <c r="BZ369" s="57"/>
      <c r="CA369" s="57"/>
      <c r="CB369" s="57"/>
      <c r="CC369" s="57"/>
      <c r="CD369" s="57"/>
      <c r="CE369" s="57"/>
      <c r="CF369" s="57"/>
      <c r="CG369" s="57"/>
      <c r="CH369" s="57"/>
      <c r="CI369" s="57"/>
      <c r="CJ369" s="57"/>
      <c r="CK369" s="57"/>
      <c r="CL369" s="57"/>
      <c r="CM369" s="57"/>
      <c r="CN369" s="57"/>
      <c r="CO369" s="57"/>
      <c r="CP369" s="57"/>
      <c r="CQ369" s="57"/>
      <c r="CR369" s="57"/>
      <c r="CS369" s="57"/>
      <c r="CT369" s="57"/>
      <c r="CU369" s="57"/>
      <c r="CV369" s="57"/>
      <c r="CW369" s="57"/>
      <c r="CX369" s="57"/>
      <c r="CY369" s="57"/>
      <c r="CZ369" s="57"/>
      <c r="DA369" s="57"/>
      <c r="DB369" s="57"/>
      <c r="DC369" s="57"/>
      <c r="DD369" s="57"/>
      <c r="DE369" s="57"/>
      <c r="DF369" s="57"/>
      <c r="DG369" s="57"/>
      <c r="DH369" s="57"/>
      <c r="DI369" s="57"/>
      <c r="DJ369" s="57"/>
      <c r="DK369" s="57"/>
      <c r="DL369" s="57"/>
      <c r="DM369" s="57"/>
      <c r="DN369" s="57"/>
      <c r="DO369" s="57"/>
      <c r="DP369" s="57"/>
      <c r="DQ369" s="57"/>
      <c r="DR369" s="57"/>
      <c r="DS369" s="57"/>
      <c r="DT369" s="57"/>
      <c r="DU369" s="57"/>
      <c r="DV369" s="57"/>
      <c r="DW369" s="57"/>
      <c r="DX369" s="57"/>
      <c r="DY369" s="57"/>
    </row>
    <row r="370" spans="1:129">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7"/>
      <c r="AI370" s="57"/>
      <c r="AJ370" s="57"/>
      <c r="AK370" s="57"/>
      <c r="AL370" s="57"/>
      <c r="AM370" s="57"/>
      <c r="AN370" s="57"/>
      <c r="AO370" s="57"/>
      <c r="AP370" s="57"/>
      <c r="AQ370" s="57"/>
      <c r="AR370" s="57"/>
      <c r="AS370" s="57"/>
      <c r="AT370" s="57"/>
      <c r="AU370" s="57"/>
      <c r="AV370" s="57"/>
      <c r="AW370" s="57"/>
      <c r="AX370" s="57"/>
      <c r="AY370" s="57"/>
      <c r="AZ370" s="57"/>
      <c r="BA370" s="57"/>
      <c r="BB370" s="57"/>
      <c r="BC370" s="57"/>
      <c r="BD370" s="57"/>
      <c r="BE370" s="57"/>
      <c r="BF370" s="57"/>
      <c r="BG370" s="57"/>
      <c r="BH370" s="57"/>
      <c r="BI370" s="57"/>
      <c r="BJ370" s="57"/>
      <c r="BK370" s="57"/>
      <c r="BL370" s="57"/>
      <c r="BM370" s="57"/>
      <c r="BN370" s="57"/>
      <c r="BO370" s="57"/>
      <c r="BP370" s="57"/>
      <c r="BQ370" s="57"/>
      <c r="BR370" s="57"/>
      <c r="BS370" s="57"/>
      <c r="BT370" s="57"/>
      <c r="BU370" s="57"/>
      <c r="BV370" s="57"/>
      <c r="BW370" s="57"/>
      <c r="BX370" s="57"/>
      <c r="BY370" s="57"/>
      <c r="BZ370" s="57"/>
      <c r="CA370" s="57"/>
      <c r="CB370" s="57"/>
      <c r="CC370" s="57"/>
      <c r="CD370" s="57"/>
      <c r="CE370" s="57"/>
      <c r="CF370" s="57"/>
      <c r="CG370" s="57"/>
      <c r="CH370" s="57"/>
      <c r="CI370" s="57"/>
      <c r="CJ370" s="57"/>
      <c r="CK370" s="57"/>
      <c r="CL370" s="57"/>
      <c r="CM370" s="57"/>
      <c r="CN370" s="57"/>
      <c r="CO370" s="57"/>
      <c r="CP370" s="57"/>
      <c r="CQ370" s="57"/>
      <c r="CR370" s="57"/>
      <c r="CS370" s="57"/>
      <c r="CT370" s="57"/>
      <c r="CU370" s="57"/>
      <c r="CV370" s="57"/>
      <c r="CW370" s="57"/>
      <c r="CX370" s="57"/>
      <c r="CY370" s="57"/>
      <c r="CZ370" s="57"/>
      <c r="DA370" s="57"/>
      <c r="DB370" s="57"/>
      <c r="DC370" s="57"/>
      <c r="DD370" s="57"/>
      <c r="DE370" s="57"/>
      <c r="DF370" s="57"/>
      <c r="DG370" s="57"/>
      <c r="DH370" s="57"/>
      <c r="DI370" s="57"/>
      <c r="DJ370" s="57"/>
      <c r="DK370" s="57"/>
      <c r="DL370" s="57"/>
      <c r="DM370" s="57"/>
      <c r="DN370" s="57"/>
      <c r="DO370" s="57"/>
      <c r="DP370" s="57"/>
      <c r="DQ370" s="57"/>
      <c r="DR370" s="57"/>
      <c r="DS370" s="57"/>
      <c r="DT370" s="57"/>
      <c r="DU370" s="57"/>
      <c r="DV370" s="57"/>
      <c r="DW370" s="57"/>
      <c r="DX370" s="57"/>
      <c r="DY370" s="57"/>
    </row>
    <row r="371" spans="1:129">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7"/>
      <c r="AI371" s="57"/>
      <c r="AJ371" s="57"/>
      <c r="AK371" s="57"/>
      <c r="AL371" s="57"/>
      <c r="AM371" s="57"/>
      <c r="AN371" s="57"/>
      <c r="AO371" s="57"/>
      <c r="AP371" s="57"/>
      <c r="AQ371" s="57"/>
      <c r="AR371" s="57"/>
      <c r="AS371" s="57"/>
      <c r="AT371" s="57"/>
      <c r="AU371" s="57"/>
      <c r="AV371" s="57"/>
      <c r="AW371" s="57"/>
      <c r="AX371" s="57"/>
      <c r="AY371" s="57"/>
      <c r="AZ371" s="57"/>
      <c r="BA371" s="57"/>
      <c r="BB371" s="57"/>
      <c r="BC371" s="57"/>
      <c r="BD371" s="57"/>
      <c r="BE371" s="57"/>
      <c r="BF371" s="57"/>
      <c r="BG371" s="57"/>
      <c r="BH371" s="57"/>
      <c r="BI371" s="57"/>
      <c r="BJ371" s="57"/>
      <c r="BK371" s="57"/>
      <c r="BL371" s="57"/>
      <c r="BM371" s="57"/>
      <c r="BN371" s="57"/>
      <c r="BO371" s="57"/>
      <c r="BP371" s="57"/>
      <c r="BQ371" s="57"/>
      <c r="BR371" s="57"/>
      <c r="BS371" s="57"/>
      <c r="BT371" s="57"/>
      <c r="BU371" s="57"/>
      <c r="BV371" s="57"/>
      <c r="BW371" s="57"/>
      <c r="BX371" s="57"/>
      <c r="BY371" s="57"/>
      <c r="BZ371" s="57"/>
      <c r="CA371" s="57"/>
      <c r="CB371" s="57"/>
      <c r="CC371" s="57"/>
      <c r="CD371" s="57"/>
      <c r="CE371" s="57"/>
      <c r="CF371" s="57"/>
      <c r="CG371" s="57"/>
      <c r="CH371" s="57"/>
      <c r="CI371" s="57"/>
      <c r="CJ371" s="57"/>
      <c r="CK371" s="57"/>
      <c r="CL371" s="57"/>
      <c r="CM371" s="57"/>
      <c r="CN371" s="57"/>
      <c r="CO371" s="57"/>
      <c r="CP371" s="57"/>
      <c r="CQ371" s="57"/>
      <c r="CR371" s="57"/>
      <c r="CS371" s="57"/>
      <c r="CT371" s="57"/>
      <c r="CU371" s="57"/>
      <c r="CV371" s="57"/>
      <c r="CW371" s="57"/>
      <c r="CX371" s="57"/>
      <c r="CY371" s="57"/>
      <c r="CZ371" s="57"/>
      <c r="DA371" s="57"/>
      <c r="DB371" s="57"/>
      <c r="DC371" s="57"/>
      <c r="DD371" s="57"/>
      <c r="DE371" s="57"/>
      <c r="DF371" s="57"/>
      <c r="DG371" s="57"/>
      <c r="DH371" s="57"/>
      <c r="DI371" s="57"/>
      <c r="DJ371" s="57"/>
      <c r="DK371" s="57"/>
      <c r="DL371" s="57"/>
      <c r="DM371" s="57"/>
      <c r="DN371" s="57"/>
      <c r="DO371" s="57"/>
      <c r="DP371" s="57"/>
      <c r="DQ371" s="57"/>
      <c r="DR371" s="57"/>
      <c r="DS371" s="57"/>
      <c r="DT371" s="57"/>
      <c r="DU371" s="57"/>
      <c r="DV371" s="57"/>
      <c r="DW371" s="57"/>
      <c r="DX371" s="57"/>
      <c r="DY371" s="57"/>
    </row>
    <row r="372" spans="1:129">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7"/>
      <c r="AI372" s="57"/>
      <c r="AJ372" s="57"/>
      <c r="AK372" s="57"/>
      <c r="AL372" s="57"/>
      <c r="AM372" s="57"/>
      <c r="AN372" s="57"/>
      <c r="AO372" s="57"/>
      <c r="AP372" s="57"/>
      <c r="AQ372" s="57"/>
      <c r="AR372" s="57"/>
      <c r="AS372" s="57"/>
      <c r="AT372" s="57"/>
      <c r="AU372" s="57"/>
      <c r="AV372" s="57"/>
      <c r="AW372" s="57"/>
      <c r="AX372" s="57"/>
      <c r="AY372" s="57"/>
      <c r="AZ372" s="57"/>
      <c r="BA372" s="57"/>
      <c r="BB372" s="57"/>
      <c r="BC372" s="57"/>
      <c r="BD372" s="57"/>
      <c r="BE372" s="57"/>
      <c r="BF372" s="57"/>
      <c r="BG372" s="57"/>
      <c r="BH372" s="57"/>
      <c r="BI372" s="57"/>
      <c r="BJ372" s="57"/>
      <c r="BK372" s="57"/>
      <c r="BL372" s="57"/>
      <c r="BM372" s="57"/>
      <c r="BN372" s="57"/>
      <c r="BO372" s="57"/>
      <c r="BP372" s="57"/>
      <c r="BQ372" s="57"/>
      <c r="BR372" s="57"/>
      <c r="BS372" s="57"/>
      <c r="BT372" s="57"/>
      <c r="BU372" s="57"/>
      <c r="BV372" s="57"/>
      <c r="BW372" s="57"/>
      <c r="BX372" s="57"/>
      <c r="BY372" s="57"/>
      <c r="BZ372" s="57"/>
      <c r="CA372" s="57"/>
      <c r="CB372" s="57"/>
      <c r="CC372" s="57"/>
      <c r="CD372" s="57"/>
      <c r="CE372" s="57"/>
      <c r="CF372" s="57"/>
      <c r="CG372" s="57"/>
      <c r="CH372" s="57"/>
      <c r="CI372" s="57"/>
      <c r="CJ372" s="57"/>
      <c r="CK372" s="57"/>
      <c r="CL372" s="57"/>
      <c r="CM372" s="57"/>
      <c r="CN372" s="57"/>
      <c r="CO372" s="57"/>
      <c r="CP372" s="57"/>
      <c r="CQ372" s="57"/>
      <c r="CR372" s="57"/>
      <c r="CS372" s="57"/>
      <c r="CT372" s="57"/>
      <c r="CU372" s="57"/>
      <c r="CV372" s="57"/>
      <c r="CW372" s="57"/>
      <c r="CX372" s="57"/>
      <c r="CY372" s="57"/>
      <c r="CZ372" s="57"/>
      <c r="DA372" s="57"/>
      <c r="DB372" s="57"/>
      <c r="DC372" s="57"/>
      <c r="DD372" s="57"/>
      <c r="DE372" s="57"/>
      <c r="DF372" s="57"/>
      <c r="DG372" s="57"/>
      <c r="DH372" s="57"/>
      <c r="DI372" s="57"/>
      <c r="DJ372" s="57"/>
      <c r="DK372" s="57"/>
      <c r="DL372" s="57"/>
      <c r="DM372" s="57"/>
      <c r="DN372" s="57"/>
      <c r="DO372" s="57"/>
      <c r="DP372" s="57"/>
      <c r="DQ372" s="57"/>
      <c r="DR372" s="57"/>
      <c r="DS372" s="57"/>
      <c r="DT372" s="57"/>
      <c r="DU372" s="57"/>
      <c r="DV372" s="57"/>
      <c r="DW372" s="57"/>
      <c r="DX372" s="57"/>
      <c r="DY372" s="57"/>
    </row>
    <row r="373" spans="1:129">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7"/>
      <c r="AI373" s="57"/>
      <c r="AJ373" s="57"/>
      <c r="AK373" s="57"/>
      <c r="AL373" s="57"/>
      <c r="AM373" s="57"/>
      <c r="AN373" s="57"/>
      <c r="AO373" s="57"/>
      <c r="AP373" s="57"/>
      <c r="AQ373" s="57"/>
      <c r="AR373" s="57"/>
      <c r="AS373" s="57"/>
      <c r="AT373" s="57"/>
      <c r="AU373" s="57"/>
      <c r="AV373" s="57"/>
      <c r="AW373" s="57"/>
      <c r="AX373" s="57"/>
      <c r="AY373" s="57"/>
      <c r="AZ373" s="57"/>
      <c r="BA373" s="57"/>
      <c r="BB373" s="57"/>
      <c r="BC373" s="57"/>
      <c r="BD373" s="57"/>
      <c r="BE373" s="57"/>
      <c r="BF373" s="57"/>
      <c r="BG373" s="57"/>
      <c r="BH373" s="57"/>
      <c r="BI373" s="57"/>
      <c r="BJ373" s="57"/>
      <c r="BK373" s="57"/>
      <c r="BL373" s="57"/>
      <c r="BM373" s="57"/>
      <c r="BN373" s="57"/>
      <c r="BO373" s="57"/>
      <c r="BP373" s="57"/>
      <c r="BQ373" s="57"/>
      <c r="BR373" s="57"/>
      <c r="BS373" s="57"/>
      <c r="BT373" s="57"/>
      <c r="BU373" s="57"/>
      <c r="BV373" s="57"/>
      <c r="BW373" s="57"/>
      <c r="BX373" s="57"/>
      <c r="BY373" s="57"/>
      <c r="BZ373" s="57"/>
      <c r="CA373" s="57"/>
      <c r="CB373" s="57"/>
      <c r="CC373" s="57"/>
      <c r="CD373" s="57"/>
      <c r="CE373" s="57"/>
      <c r="CF373" s="57"/>
      <c r="CG373" s="57"/>
      <c r="CH373" s="57"/>
      <c r="CI373" s="57"/>
      <c r="CJ373" s="57"/>
      <c r="CK373" s="57"/>
      <c r="CL373" s="57"/>
      <c r="CM373" s="57"/>
      <c r="CN373" s="57"/>
      <c r="CO373" s="57"/>
      <c r="CP373" s="57"/>
      <c r="CQ373" s="57"/>
      <c r="CR373" s="57"/>
      <c r="CS373" s="57"/>
      <c r="CT373" s="57"/>
      <c r="CU373" s="57"/>
      <c r="CV373" s="57"/>
      <c r="CW373" s="57"/>
      <c r="CX373" s="57"/>
      <c r="CY373" s="57"/>
      <c r="CZ373" s="57"/>
      <c r="DA373" s="57"/>
      <c r="DB373" s="57"/>
      <c r="DC373" s="57"/>
      <c r="DD373" s="57"/>
      <c r="DE373" s="57"/>
      <c r="DF373" s="57"/>
      <c r="DG373" s="57"/>
      <c r="DH373" s="57"/>
      <c r="DI373" s="57"/>
      <c r="DJ373" s="57"/>
      <c r="DK373" s="57"/>
      <c r="DL373" s="57"/>
      <c r="DM373" s="57"/>
      <c r="DN373" s="57"/>
      <c r="DO373" s="57"/>
      <c r="DP373" s="57"/>
      <c r="DQ373" s="57"/>
      <c r="DR373" s="57"/>
      <c r="DS373" s="57"/>
      <c r="DT373" s="57"/>
      <c r="DU373" s="57"/>
      <c r="DV373" s="57"/>
      <c r="DW373" s="57"/>
      <c r="DX373" s="57"/>
      <c r="DY373" s="57"/>
    </row>
    <row r="374" spans="1:129">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7"/>
      <c r="AI374" s="57"/>
      <c r="AJ374" s="57"/>
      <c r="AK374" s="57"/>
      <c r="AL374" s="57"/>
      <c r="AM374" s="57"/>
      <c r="AN374" s="57"/>
      <c r="AO374" s="57"/>
      <c r="AP374" s="57"/>
      <c r="AQ374" s="57"/>
      <c r="AR374" s="57"/>
      <c r="AS374" s="57"/>
      <c r="AT374" s="57"/>
      <c r="AU374" s="57"/>
      <c r="AV374" s="57"/>
      <c r="AW374" s="57"/>
      <c r="AX374" s="57"/>
      <c r="AY374" s="57"/>
      <c r="AZ374" s="57"/>
      <c r="BA374" s="57"/>
      <c r="BB374" s="57"/>
      <c r="BC374" s="57"/>
      <c r="BD374" s="57"/>
      <c r="BE374" s="57"/>
      <c r="BF374" s="57"/>
      <c r="BG374" s="57"/>
      <c r="BH374" s="57"/>
      <c r="BI374" s="57"/>
      <c r="BJ374" s="57"/>
      <c r="BK374" s="57"/>
      <c r="BL374" s="57"/>
      <c r="BM374" s="57"/>
      <c r="BN374" s="57"/>
      <c r="BO374" s="57"/>
      <c r="BP374" s="57"/>
      <c r="BQ374" s="57"/>
      <c r="BR374" s="57"/>
      <c r="BS374" s="57"/>
      <c r="BT374" s="57"/>
      <c r="BU374" s="57"/>
      <c r="BV374" s="57"/>
      <c r="BW374" s="57"/>
      <c r="BX374" s="57"/>
      <c r="BY374" s="57"/>
      <c r="BZ374" s="57"/>
      <c r="CA374" s="57"/>
      <c r="CB374" s="57"/>
      <c r="CC374" s="57"/>
      <c r="CD374" s="57"/>
      <c r="CE374" s="57"/>
      <c r="CF374" s="57"/>
      <c r="CG374" s="57"/>
      <c r="CH374" s="57"/>
      <c r="CI374" s="57"/>
      <c r="CJ374" s="57"/>
      <c r="CK374" s="57"/>
      <c r="CL374" s="57"/>
      <c r="CM374" s="57"/>
      <c r="CN374" s="57"/>
      <c r="CO374" s="57"/>
      <c r="CP374" s="57"/>
      <c r="CQ374" s="57"/>
      <c r="CR374" s="57"/>
      <c r="CS374" s="57"/>
      <c r="CT374" s="57"/>
      <c r="CU374" s="57"/>
      <c r="CV374" s="57"/>
      <c r="CW374" s="57"/>
      <c r="CX374" s="57"/>
      <c r="CY374" s="57"/>
      <c r="CZ374" s="57"/>
      <c r="DA374" s="57"/>
      <c r="DB374" s="57"/>
      <c r="DC374" s="57"/>
      <c r="DD374" s="57"/>
      <c r="DE374" s="57"/>
      <c r="DF374" s="57"/>
      <c r="DG374" s="57"/>
      <c r="DH374" s="57"/>
      <c r="DI374" s="57"/>
      <c r="DJ374" s="57"/>
      <c r="DK374" s="57"/>
      <c r="DL374" s="57"/>
      <c r="DM374" s="57"/>
      <c r="DN374" s="57"/>
      <c r="DO374" s="57"/>
      <c r="DP374" s="57"/>
      <c r="DQ374" s="57"/>
      <c r="DR374" s="57"/>
      <c r="DS374" s="57"/>
      <c r="DT374" s="57"/>
      <c r="DU374" s="57"/>
      <c r="DV374" s="57"/>
      <c r="DW374" s="57"/>
      <c r="DX374" s="57"/>
      <c r="DY374" s="57"/>
    </row>
    <row r="375" spans="1:129">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7"/>
      <c r="AI375" s="57"/>
      <c r="AJ375" s="57"/>
      <c r="AK375" s="57"/>
      <c r="AL375" s="57"/>
      <c r="AM375" s="57"/>
      <c r="AN375" s="57"/>
      <c r="AO375" s="57"/>
      <c r="AP375" s="57"/>
      <c r="AQ375" s="57"/>
      <c r="AR375" s="57"/>
      <c r="AS375" s="57"/>
      <c r="AT375" s="57"/>
      <c r="AU375" s="57"/>
      <c r="AV375" s="57"/>
      <c r="AW375" s="57"/>
      <c r="AX375" s="57"/>
      <c r="AY375" s="57"/>
      <c r="AZ375" s="57"/>
      <c r="BA375" s="57"/>
      <c r="BB375" s="57"/>
      <c r="BC375" s="57"/>
      <c r="BD375" s="57"/>
      <c r="BE375" s="57"/>
      <c r="BF375" s="57"/>
      <c r="BG375" s="57"/>
      <c r="BH375" s="57"/>
      <c r="BI375" s="57"/>
      <c r="BJ375" s="57"/>
      <c r="BK375" s="57"/>
      <c r="BL375" s="57"/>
      <c r="BM375" s="57"/>
      <c r="BN375" s="57"/>
      <c r="BO375" s="57"/>
      <c r="BP375" s="57"/>
      <c r="BQ375" s="57"/>
      <c r="BR375" s="57"/>
      <c r="BS375" s="57"/>
      <c r="BT375" s="57"/>
      <c r="BU375" s="57"/>
      <c r="BV375" s="57"/>
      <c r="BW375" s="57"/>
      <c r="BX375" s="57"/>
      <c r="BY375" s="57"/>
      <c r="BZ375" s="57"/>
      <c r="CA375" s="57"/>
      <c r="CB375" s="57"/>
      <c r="CC375" s="57"/>
      <c r="CD375" s="57"/>
      <c r="CE375" s="57"/>
      <c r="CF375" s="57"/>
      <c r="CG375" s="57"/>
      <c r="CH375" s="57"/>
      <c r="CI375" s="57"/>
      <c r="CJ375" s="57"/>
      <c r="CK375" s="57"/>
      <c r="CL375" s="57"/>
      <c r="CM375" s="57"/>
      <c r="CN375" s="57"/>
      <c r="CO375" s="57"/>
      <c r="CP375" s="57"/>
      <c r="CQ375" s="57"/>
      <c r="CR375" s="57"/>
      <c r="CS375" s="57"/>
      <c r="CT375" s="57"/>
      <c r="CU375" s="57"/>
      <c r="CV375" s="57"/>
      <c r="CW375" s="57"/>
      <c r="CX375" s="57"/>
      <c r="CY375" s="57"/>
      <c r="CZ375" s="57"/>
      <c r="DA375" s="57"/>
      <c r="DB375" s="57"/>
      <c r="DC375" s="57"/>
      <c r="DD375" s="57"/>
      <c r="DE375" s="57"/>
      <c r="DF375" s="57"/>
      <c r="DG375" s="57"/>
      <c r="DH375" s="57"/>
      <c r="DI375" s="57"/>
      <c r="DJ375" s="57"/>
      <c r="DK375" s="57"/>
      <c r="DL375" s="57"/>
      <c r="DM375" s="57"/>
      <c r="DN375" s="57"/>
      <c r="DO375" s="57"/>
      <c r="DP375" s="57"/>
      <c r="DQ375" s="57"/>
      <c r="DR375" s="57"/>
      <c r="DS375" s="57"/>
      <c r="DT375" s="57"/>
      <c r="DU375" s="57"/>
      <c r="DV375" s="57"/>
      <c r="DW375" s="57"/>
      <c r="DX375" s="57"/>
      <c r="DY375" s="57"/>
    </row>
    <row r="376" spans="1:129">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7"/>
      <c r="AI376" s="57"/>
      <c r="AJ376" s="57"/>
      <c r="AK376" s="57"/>
      <c r="AL376" s="57"/>
      <c r="AM376" s="57"/>
      <c r="AN376" s="57"/>
      <c r="AO376" s="57"/>
      <c r="AP376" s="57"/>
      <c r="AQ376" s="57"/>
      <c r="AR376" s="57"/>
      <c r="AS376" s="57"/>
      <c r="AT376" s="57"/>
      <c r="AU376" s="57"/>
      <c r="AV376" s="57"/>
      <c r="AW376" s="57"/>
      <c r="AX376" s="57"/>
      <c r="AY376" s="57"/>
      <c r="AZ376" s="57"/>
      <c r="BA376" s="57"/>
      <c r="BB376" s="57"/>
      <c r="BC376" s="57"/>
      <c r="BD376" s="57"/>
      <c r="BE376" s="57"/>
      <c r="BF376" s="57"/>
      <c r="BG376" s="57"/>
      <c r="BH376" s="57"/>
      <c r="BI376" s="57"/>
      <c r="BJ376" s="57"/>
      <c r="BK376" s="57"/>
      <c r="BL376" s="57"/>
      <c r="BM376" s="57"/>
      <c r="BN376" s="57"/>
      <c r="BO376" s="57"/>
      <c r="BP376" s="57"/>
      <c r="BQ376" s="57"/>
      <c r="BR376" s="57"/>
      <c r="BS376" s="57"/>
      <c r="BT376" s="57"/>
      <c r="BU376" s="57"/>
      <c r="BV376" s="57"/>
      <c r="BW376" s="57"/>
      <c r="BX376" s="57"/>
      <c r="BY376" s="57"/>
      <c r="BZ376" s="57"/>
      <c r="CA376" s="57"/>
      <c r="CB376" s="57"/>
      <c r="CC376" s="57"/>
      <c r="CD376" s="57"/>
      <c r="CE376" s="57"/>
      <c r="CF376" s="57"/>
      <c r="CG376" s="57"/>
      <c r="CH376" s="57"/>
      <c r="CI376" s="57"/>
      <c r="CJ376" s="57"/>
      <c r="CK376" s="57"/>
      <c r="CL376" s="57"/>
      <c r="CM376" s="57"/>
      <c r="CN376" s="57"/>
      <c r="CO376" s="57"/>
      <c r="CP376" s="57"/>
      <c r="CQ376" s="57"/>
      <c r="CR376" s="57"/>
      <c r="CS376" s="57"/>
      <c r="CT376" s="57"/>
      <c r="CU376" s="57"/>
      <c r="CV376" s="57"/>
      <c r="CW376" s="57"/>
      <c r="CX376" s="57"/>
      <c r="CY376" s="57"/>
      <c r="CZ376" s="57"/>
      <c r="DA376" s="57"/>
      <c r="DB376" s="57"/>
      <c r="DC376" s="57"/>
      <c r="DD376" s="57"/>
      <c r="DE376" s="57"/>
      <c r="DF376" s="57"/>
      <c r="DG376" s="57"/>
      <c r="DH376" s="57"/>
      <c r="DI376" s="57"/>
      <c r="DJ376" s="57"/>
      <c r="DK376" s="57"/>
      <c r="DL376" s="57"/>
      <c r="DM376" s="57"/>
      <c r="DN376" s="57"/>
      <c r="DO376" s="57"/>
      <c r="DP376" s="57"/>
      <c r="DQ376" s="57"/>
      <c r="DR376" s="57"/>
      <c r="DS376" s="57"/>
      <c r="DT376" s="57"/>
      <c r="DU376" s="57"/>
      <c r="DV376" s="57"/>
      <c r="DW376" s="57"/>
      <c r="DX376" s="57"/>
      <c r="DY376" s="57"/>
    </row>
    <row r="377" spans="1:129">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7"/>
      <c r="AI377" s="57"/>
      <c r="AJ377" s="57"/>
      <c r="AK377" s="57"/>
      <c r="AL377" s="57"/>
      <c r="AM377" s="57"/>
      <c r="AN377" s="57"/>
      <c r="AO377" s="57"/>
      <c r="AP377" s="57"/>
      <c r="AQ377" s="57"/>
      <c r="AR377" s="57"/>
      <c r="AS377" s="57"/>
      <c r="AT377" s="57"/>
      <c r="AU377" s="57"/>
      <c r="AV377" s="57"/>
      <c r="AW377" s="57"/>
      <c r="AX377" s="57"/>
      <c r="AY377" s="57"/>
      <c r="AZ377" s="57"/>
      <c r="BA377" s="57"/>
      <c r="BB377" s="57"/>
      <c r="BC377" s="57"/>
      <c r="BD377" s="57"/>
      <c r="BE377" s="57"/>
      <c r="BF377" s="57"/>
      <c r="BG377" s="57"/>
      <c r="BH377" s="57"/>
      <c r="BI377" s="57"/>
      <c r="BJ377" s="57"/>
      <c r="BK377" s="57"/>
      <c r="BL377" s="57"/>
      <c r="BM377" s="57"/>
      <c r="BN377" s="57"/>
      <c r="BO377" s="57"/>
      <c r="BP377" s="57"/>
      <c r="BQ377" s="57"/>
      <c r="BR377" s="57"/>
      <c r="BS377" s="57"/>
      <c r="BT377" s="57"/>
      <c r="BU377" s="57"/>
      <c r="BV377" s="57"/>
      <c r="BW377" s="57"/>
      <c r="BX377" s="57"/>
      <c r="BY377" s="57"/>
      <c r="BZ377" s="57"/>
      <c r="CA377" s="57"/>
      <c r="CB377" s="57"/>
      <c r="CC377" s="57"/>
      <c r="CD377" s="57"/>
      <c r="CE377" s="57"/>
      <c r="CF377" s="57"/>
      <c r="CG377" s="57"/>
      <c r="CH377" s="57"/>
      <c r="CI377" s="57"/>
      <c r="CJ377" s="57"/>
      <c r="CK377" s="57"/>
      <c r="CL377" s="57"/>
      <c r="CM377" s="57"/>
      <c r="CN377" s="57"/>
      <c r="CO377" s="57"/>
      <c r="CP377" s="57"/>
      <c r="CQ377" s="57"/>
      <c r="CR377" s="57"/>
      <c r="CS377" s="57"/>
      <c r="CT377" s="57"/>
      <c r="CU377" s="57"/>
      <c r="CV377" s="57"/>
      <c r="CW377" s="57"/>
      <c r="CX377" s="57"/>
      <c r="CY377" s="57"/>
      <c r="CZ377" s="57"/>
      <c r="DA377" s="57"/>
      <c r="DB377" s="57"/>
      <c r="DC377" s="57"/>
      <c r="DD377" s="57"/>
      <c r="DE377" s="57"/>
      <c r="DF377" s="57"/>
      <c r="DG377" s="57"/>
      <c r="DH377" s="57"/>
      <c r="DI377" s="57"/>
      <c r="DJ377" s="57"/>
      <c r="DK377" s="57"/>
      <c r="DL377" s="57"/>
      <c r="DM377" s="57"/>
      <c r="DN377" s="57"/>
      <c r="DO377" s="57"/>
      <c r="DP377" s="57"/>
      <c r="DQ377" s="57"/>
      <c r="DR377" s="57"/>
      <c r="DS377" s="57"/>
      <c r="DT377" s="57"/>
      <c r="DU377" s="57"/>
      <c r="DV377" s="57"/>
      <c r="DW377" s="57"/>
      <c r="DX377" s="57"/>
      <c r="DY377" s="57"/>
    </row>
    <row r="378" spans="1:129">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7"/>
      <c r="AI378" s="57"/>
      <c r="AJ378" s="57"/>
      <c r="AK378" s="57"/>
      <c r="AL378" s="57"/>
      <c r="AM378" s="57"/>
      <c r="AN378" s="57"/>
      <c r="AO378" s="57"/>
      <c r="AP378" s="57"/>
      <c r="AQ378" s="57"/>
      <c r="AR378" s="57"/>
      <c r="AS378" s="57"/>
      <c r="AT378" s="57"/>
      <c r="AU378" s="57"/>
      <c r="AV378" s="57"/>
      <c r="AW378" s="57"/>
      <c r="AX378" s="57"/>
      <c r="AY378" s="57"/>
      <c r="AZ378" s="57"/>
      <c r="BA378" s="57"/>
      <c r="BB378" s="57"/>
      <c r="BC378" s="57"/>
      <c r="BD378" s="57"/>
      <c r="BE378" s="57"/>
      <c r="BF378" s="57"/>
      <c r="BG378" s="57"/>
      <c r="BH378" s="57"/>
      <c r="BI378" s="57"/>
      <c r="BJ378" s="57"/>
      <c r="BK378" s="57"/>
      <c r="BL378" s="57"/>
      <c r="BM378" s="57"/>
      <c r="BN378" s="57"/>
      <c r="BO378" s="57"/>
      <c r="BP378" s="57"/>
      <c r="BQ378" s="57"/>
      <c r="BR378" s="57"/>
      <c r="BS378" s="57"/>
      <c r="BT378" s="57"/>
      <c r="BU378" s="57"/>
      <c r="BV378" s="57"/>
      <c r="BW378" s="57"/>
      <c r="BX378" s="57"/>
      <c r="BY378" s="57"/>
      <c r="BZ378" s="57"/>
      <c r="CA378" s="57"/>
      <c r="CB378" s="57"/>
      <c r="CC378" s="57"/>
      <c r="CD378" s="57"/>
      <c r="CE378" s="57"/>
      <c r="CF378" s="57"/>
      <c r="CG378" s="57"/>
      <c r="CH378" s="57"/>
      <c r="CI378" s="57"/>
      <c r="CJ378" s="57"/>
      <c r="CK378" s="57"/>
      <c r="CL378" s="57"/>
      <c r="CM378" s="57"/>
      <c r="CN378" s="57"/>
      <c r="CO378" s="57"/>
      <c r="CP378" s="57"/>
      <c r="CQ378" s="57"/>
      <c r="CR378" s="57"/>
      <c r="CS378" s="57"/>
      <c r="CT378" s="57"/>
      <c r="CU378" s="57"/>
      <c r="CV378" s="57"/>
      <c r="CW378" s="57"/>
      <c r="CX378" s="57"/>
      <c r="CY378" s="57"/>
      <c r="CZ378" s="57"/>
      <c r="DA378" s="57"/>
      <c r="DB378" s="57"/>
      <c r="DC378" s="57"/>
      <c r="DD378" s="57"/>
      <c r="DE378" s="57"/>
      <c r="DF378" s="57"/>
      <c r="DG378" s="57"/>
      <c r="DH378" s="57"/>
      <c r="DI378" s="57"/>
      <c r="DJ378" s="57"/>
      <c r="DK378" s="57"/>
      <c r="DL378" s="57"/>
      <c r="DM378" s="57"/>
      <c r="DN378" s="57"/>
      <c r="DO378" s="57"/>
      <c r="DP378" s="57"/>
      <c r="DQ378" s="57"/>
      <c r="DR378" s="57"/>
      <c r="DS378" s="57"/>
      <c r="DT378" s="57"/>
      <c r="DU378" s="57"/>
      <c r="DV378" s="57"/>
      <c r="DW378" s="57"/>
      <c r="DX378" s="57"/>
      <c r="DY378" s="57"/>
    </row>
    <row r="379" spans="1:129">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7"/>
      <c r="AI379" s="57"/>
      <c r="AJ379" s="57"/>
      <c r="AK379" s="57"/>
      <c r="AL379" s="57"/>
      <c r="AM379" s="57"/>
      <c r="AN379" s="57"/>
      <c r="AO379" s="57"/>
      <c r="AP379" s="57"/>
      <c r="AQ379" s="57"/>
      <c r="AR379" s="57"/>
      <c r="AS379" s="57"/>
      <c r="AT379" s="57"/>
      <c r="AU379" s="57"/>
      <c r="AV379" s="57"/>
      <c r="AW379" s="57"/>
      <c r="AX379" s="57"/>
      <c r="AY379" s="57"/>
      <c r="AZ379" s="57"/>
      <c r="BA379" s="57"/>
      <c r="BB379" s="57"/>
      <c r="BC379" s="57"/>
      <c r="BD379" s="57"/>
      <c r="BE379" s="57"/>
      <c r="BF379" s="57"/>
      <c r="BG379" s="57"/>
      <c r="BH379" s="57"/>
      <c r="BI379" s="57"/>
      <c r="BJ379" s="57"/>
      <c r="BK379" s="57"/>
      <c r="BL379" s="57"/>
      <c r="BM379" s="57"/>
      <c r="BN379" s="57"/>
      <c r="BO379" s="57"/>
      <c r="BP379" s="57"/>
      <c r="BQ379" s="57"/>
      <c r="BR379" s="57"/>
      <c r="BS379" s="57"/>
      <c r="BT379" s="57"/>
      <c r="BU379" s="57"/>
      <c r="BV379" s="57"/>
      <c r="BW379" s="57"/>
      <c r="BX379" s="57"/>
      <c r="BY379" s="57"/>
      <c r="BZ379" s="57"/>
      <c r="CA379" s="57"/>
      <c r="CB379" s="57"/>
      <c r="CC379" s="57"/>
      <c r="CD379" s="57"/>
      <c r="CE379" s="57"/>
      <c r="CF379" s="57"/>
      <c r="CG379" s="57"/>
      <c r="CH379" s="57"/>
      <c r="CI379" s="57"/>
      <c r="CJ379" s="57"/>
      <c r="CK379" s="57"/>
      <c r="CL379" s="57"/>
      <c r="CM379" s="57"/>
      <c r="CN379" s="57"/>
      <c r="CO379" s="57"/>
      <c r="CP379" s="57"/>
      <c r="CQ379" s="57"/>
      <c r="CR379" s="57"/>
      <c r="CS379" s="57"/>
      <c r="CT379" s="57"/>
      <c r="CU379" s="57"/>
      <c r="CV379" s="57"/>
      <c r="CW379" s="57"/>
      <c r="CX379" s="57"/>
      <c r="CY379" s="57"/>
      <c r="CZ379" s="57"/>
      <c r="DA379" s="57"/>
      <c r="DB379" s="57"/>
      <c r="DC379" s="57"/>
      <c r="DD379" s="57"/>
      <c r="DE379" s="57"/>
      <c r="DF379" s="57"/>
      <c r="DG379" s="57"/>
      <c r="DH379" s="57"/>
      <c r="DI379" s="57"/>
      <c r="DJ379" s="57"/>
      <c r="DK379" s="57"/>
      <c r="DL379" s="57"/>
      <c r="DM379" s="57"/>
      <c r="DN379" s="57"/>
      <c r="DO379" s="57"/>
      <c r="DP379" s="57"/>
      <c r="DQ379" s="57"/>
      <c r="DR379" s="57"/>
      <c r="DS379" s="57"/>
      <c r="DT379" s="57"/>
      <c r="DU379" s="57"/>
      <c r="DV379" s="57"/>
      <c r="DW379" s="57"/>
      <c r="DX379" s="57"/>
      <c r="DY379" s="57"/>
    </row>
    <row r="380" spans="1:129">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7"/>
      <c r="AI380" s="57"/>
      <c r="AJ380" s="57"/>
      <c r="AK380" s="57"/>
      <c r="AL380" s="57"/>
      <c r="AM380" s="57"/>
      <c r="AN380" s="57"/>
      <c r="AO380" s="57"/>
      <c r="AP380" s="57"/>
      <c r="AQ380" s="57"/>
      <c r="AR380" s="57"/>
      <c r="AS380" s="57"/>
      <c r="AT380" s="57"/>
      <c r="AU380" s="57"/>
      <c r="AV380" s="57"/>
      <c r="AW380" s="57"/>
      <c r="AX380" s="57"/>
      <c r="AY380" s="57"/>
      <c r="AZ380" s="57"/>
      <c r="BA380" s="57"/>
      <c r="BB380" s="57"/>
      <c r="BC380" s="57"/>
      <c r="BD380" s="57"/>
      <c r="BE380" s="57"/>
      <c r="BF380" s="57"/>
      <c r="BG380" s="57"/>
      <c r="BH380" s="57"/>
      <c r="BI380" s="57"/>
      <c r="BJ380" s="57"/>
      <c r="BK380" s="57"/>
      <c r="BL380" s="57"/>
      <c r="BM380" s="57"/>
      <c r="BN380" s="57"/>
      <c r="BO380" s="57"/>
      <c r="BP380" s="57"/>
      <c r="BQ380" s="57"/>
      <c r="BR380" s="57"/>
      <c r="BS380" s="57"/>
      <c r="BT380" s="57"/>
      <c r="BU380" s="57"/>
      <c r="BV380" s="57"/>
      <c r="BW380" s="57"/>
      <c r="BX380" s="57"/>
      <c r="BY380" s="57"/>
      <c r="BZ380" s="57"/>
      <c r="CA380" s="57"/>
      <c r="CB380" s="57"/>
      <c r="CC380" s="57"/>
      <c r="CD380" s="57"/>
      <c r="CE380" s="57"/>
      <c r="CF380" s="57"/>
      <c r="CG380" s="57"/>
      <c r="CH380" s="57"/>
      <c r="CI380" s="57"/>
      <c r="CJ380" s="57"/>
      <c r="CK380" s="57"/>
      <c r="CL380" s="57"/>
      <c r="CM380" s="57"/>
      <c r="CN380" s="57"/>
      <c r="CO380" s="57"/>
      <c r="CP380" s="57"/>
      <c r="CQ380" s="57"/>
      <c r="CR380" s="57"/>
      <c r="CS380" s="57"/>
      <c r="CT380" s="57"/>
      <c r="CU380" s="57"/>
      <c r="CV380" s="57"/>
      <c r="CW380" s="57"/>
      <c r="CX380" s="57"/>
      <c r="CY380" s="57"/>
      <c r="CZ380" s="57"/>
      <c r="DA380" s="57"/>
      <c r="DB380" s="57"/>
      <c r="DC380" s="57"/>
      <c r="DD380" s="57"/>
      <c r="DE380" s="57"/>
      <c r="DF380" s="57"/>
      <c r="DG380" s="57"/>
      <c r="DH380" s="57"/>
      <c r="DI380" s="57"/>
      <c r="DJ380" s="57"/>
      <c r="DK380" s="57"/>
      <c r="DL380" s="57"/>
      <c r="DM380" s="57"/>
      <c r="DN380" s="57"/>
      <c r="DO380" s="57"/>
      <c r="DP380" s="57"/>
      <c r="DQ380" s="57"/>
      <c r="DR380" s="57"/>
      <c r="DS380" s="57"/>
      <c r="DT380" s="57"/>
      <c r="DU380" s="57"/>
      <c r="DV380" s="57"/>
      <c r="DW380" s="57"/>
      <c r="DX380" s="57"/>
      <c r="DY380" s="57"/>
    </row>
    <row r="381" spans="1:129">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7"/>
      <c r="AI381" s="57"/>
      <c r="AJ381" s="57"/>
      <c r="AK381" s="57"/>
      <c r="AL381" s="57"/>
      <c r="AM381" s="57"/>
      <c r="AN381" s="57"/>
      <c r="AO381" s="57"/>
      <c r="AP381" s="57"/>
      <c r="AQ381" s="57"/>
      <c r="AR381" s="57"/>
      <c r="AS381" s="57"/>
      <c r="AT381" s="57"/>
      <c r="AU381" s="57"/>
      <c r="AV381" s="57"/>
      <c r="AW381" s="57"/>
      <c r="AX381" s="57"/>
      <c r="AY381" s="57"/>
      <c r="AZ381" s="57"/>
      <c r="BA381" s="57"/>
      <c r="BB381" s="57"/>
      <c r="BC381" s="57"/>
      <c r="BD381" s="57"/>
      <c r="BE381" s="57"/>
      <c r="BF381" s="57"/>
      <c r="BG381" s="57"/>
      <c r="BH381" s="57"/>
      <c r="BI381" s="57"/>
      <c r="BJ381" s="57"/>
      <c r="BK381" s="57"/>
      <c r="BL381" s="57"/>
      <c r="BM381" s="57"/>
      <c r="BN381" s="57"/>
      <c r="BO381" s="57"/>
      <c r="BP381" s="57"/>
      <c r="BQ381" s="57"/>
      <c r="BR381" s="57"/>
      <c r="BS381" s="57"/>
      <c r="BT381" s="57"/>
      <c r="BU381" s="57"/>
      <c r="BV381" s="57"/>
      <c r="BW381" s="57"/>
      <c r="BX381" s="57"/>
      <c r="BY381" s="57"/>
      <c r="BZ381" s="57"/>
      <c r="CA381" s="57"/>
      <c r="CB381" s="57"/>
      <c r="CC381" s="57"/>
      <c r="CD381" s="57"/>
      <c r="CE381" s="57"/>
      <c r="CF381" s="57"/>
      <c r="CG381" s="57"/>
      <c r="CH381" s="57"/>
      <c r="CI381" s="57"/>
      <c r="CJ381" s="57"/>
      <c r="CK381" s="57"/>
      <c r="CL381" s="57"/>
      <c r="CM381" s="57"/>
      <c r="CN381" s="57"/>
      <c r="CO381" s="57"/>
      <c r="CP381" s="57"/>
      <c r="CQ381" s="57"/>
      <c r="CR381" s="57"/>
      <c r="CS381" s="57"/>
      <c r="CT381" s="57"/>
      <c r="CU381" s="57"/>
      <c r="CV381" s="57"/>
      <c r="CW381" s="57"/>
      <c r="CX381" s="57"/>
      <c r="CY381" s="57"/>
      <c r="CZ381" s="57"/>
      <c r="DA381" s="57"/>
      <c r="DB381" s="57"/>
      <c r="DC381" s="57"/>
      <c r="DD381" s="57"/>
      <c r="DE381" s="57"/>
      <c r="DF381" s="57"/>
      <c r="DG381" s="57"/>
      <c r="DH381" s="57"/>
      <c r="DI381" s="57"/>
      <c r="DJ381" s="57"/>
      <c r="DK381" s="57"/>
      <c r="DL381" s="57"/>
      <c r="DM381" s="57"/>
      <c r="DN381" s="57"/>
      <c r="DO381" s="57"/>
      <c r="DP381" s="57"/>
      <c r="DQ381" s="57"/>
      <c r="DR381" s="57"/>
      <c r="DS381" s="57"/>
      <c r="DT381" s="57"/>
      <c r="DU381" s="57"/>
      <c r="DV381" s="57"/>
      <c r="DW381" s="57"/>
      <c r="DX381" s="57"/>
      <c r="DY381" s="57"/>
    </row>
    <row r="382" spans="1:129">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X382" s="57"/>
      <c r="AY382" s="57"/>
      <c r="AZ382" s="57"/>
      <c r="BA382" s="57"/>
      <c r="BB382" s="57"/>
      <c r="BC382" s="57"/>
      <c r="BD382" s="57"/>
      <c r="BE382" s="57"/>
      <c r="BF382" s="57"/>
      <c r="BG382" s="57"/>
      <c r="BH382" s="57"/>
      <c r="BI382" s="57"/>
      <c r="BJ382" s="57"/>
      <c r="BK382" s="57"/>
      <c r="BL382" s="57"/>
      <c r="BM382" s="57"/>
      <c r="BN382" s="57"/>
      <c r="BO382" s="57"/>
      <c r="BP382" s="57"/>
      <c r="BQ382" s="57"/>
      <c r="BR382" s="57"/>
      <c r="BS382" s="57"/>
      <c r="BT382" s="57"/>
      <c r="BU382" s="57"/>
      <c r="BV382" s="57"/>
      <c r="BW382" s="57"/>
      <c r="BX382" s="57"/>
      <c r="BY382" s="57"/>
      <c r="BZ382" s="57"/>
      <c r="CA382" s="57"/>
      <c r="CB382" s="57"/>
      <c r="CC382" s="57"/>
      <c r="CD382" s="57"/>
      <c r="CE382" s="57"/>
      <c r="CF382" s="57"/>
      <c r="CG382" s="57"/>
      <c r="CH382" s="57"/>
      <c r="CI382" s="57"/>
      <c r="CJ382" s="57"/>
      <c r="CK382" s="57"/>
      <c r="CL382" s="57"/>
      <c r="CM382" s="57"/>
      <c r="CN382" s="57"/>
      <c r="CO382" s="57"/>
      <c r="CP382" s="57"/>
      <c r="CQ382" s="57"/>
      <c r="CR382" s="57"/>
      <c r="CS382" s="57"/>
      <c r="CT382" s="57"/>
      <c r="CU382" s="57"/>
      <c r="CV382" s="57"/>
      <c r="CW382" s="57"/>
      <c r="CX382" s="57"/>
      <c r="CY382" s="57"/>
      <c r="CZ382" s="57"/>
      <c r="DA382" s="57"/>
      <c r="DB382" s="57"/>
      <c r="DC382" s="57"/>
      <c r="DD382" s="57"/>
      <c r="DE382" s="57"/>
      <c r="DF382" s="57"/>
      <c r="DG382" s="57"/>
      <c r="DH382" s="57"/>
      <c r="DI382" s="57"/>
      <c r="DJ382" s="57"/>
      <c r="DK382" s="57"/>
      <c r="DL382" s="57"/>
      <c r="DM382" s="57"/>
      <c r="DN382" s="57"/>
      <c r="DO382" s="57"/>
      <c r="DP382" s="57"/>
      <c r="DQ382" s="57"/>
      <c r="DR382" s="57"/>
      <c r="DS382" s="57"/>
      <c r="DT382" s="57"/>
      <c r="DU382" s="57"/>
      <c r="DV382" s="57"/>
      <c r="DW382" s="57"/>
      <c r="DX382" s="57"/>
      <c r="DY382" s="57"/>
    </row>
    <row r="383" spans="1:129">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7"/>
      <c r="AI383" s="57"/>
      <c r="AJ383" s="57"/>
      <c r="AK383" s="57"/>
      <c r="AL383" s="57"/>
      <c r="AM383" s="57"/>
      <c r="AN383" s="57"/>
      <c r="AO383" s="57"/>
      <c r="AP383" s="57"/>
      <c r="AQ383" s="57"/>
      <c r="AR383" s="57"/>
      <c r="AS383" s="57"/>
      <c r="AT383" s="57"/>
      <c r="AU383" s="57"/>
      <c r="AV383" s="57"/>
      <c r="AW383" s="57"/>
      <c r="AX383" s="57"/>
      <c r="AY383" s="57"/>
      <c r="AZ383" s="57"/>
      <c r="BA383" s="57"/>
      <c r="BB383" s="57"/>
      <c r="BC383" s="57"/>
      <c r="BD383" s="57"/>
      <c r="BE383" s="57"/>
      <c r="BF383" s="57"/>
      <c r="BG383" s="57"/>
      <c r="BH383" s="57"/>
      <c r="BI383" s="57"/>
      <c r="BJ383" s="57"/>
      <c r="BK383" s="57"/>
      <c r="BL383" s="57"/>
      <c r="BM383" s="57"/>
      <c r="BN383" s="57"/>
      <c r="BO383" s="57"/>
      <c r="BP383" s="57"/>
      <c r="BQ383" s="57"/>
      <c r="BR383" s="57"/>
      <c r="BS383" s="57"/>
      <c r="BT383" s="57"/>
      <c r="BU383" s="57"/>
      <c r="BV383" s="57"/>
      <c r="BW383" s="57"/>
      <c r="BX383" s="57"/>
      <c r="BY383" s="57"/>
      <c r="BZ383" s="57"/>
      <c r="CA383" s="57"/>
      <c r="CB383" s="57"/>
      <c r="CC383" s="57"/>
      <c r="CD383" s="57"/>
      <c r="CE383" s="57"/>
      <c r="CF383" s="57"/>
      <c r="CG383" s="57"/>
      <c r="CH383" s="57"/>
      <c r="CI383" s="57"/>
      <c r="CJ383" s="57"/>
      <c r="CK383" s="57"/>
      <c r="CL383" s="57"/>
      <c r="CM383" s="57"/>
      <c r="CN383" s="57"/>
      <c r="CO383" s="57"/>
      <c r="CP383" s="57"/>
      <c r="CQ383" s="57"/>
      <c r="CR383" s="57"/>
      <c r="CS383" s="57"/>
      <c r="CT383" s="57"/>
      <c r="CU383" s="57"/>
      <c r="CV383" s="57"/>
      <c r="CW383" s="57"/>
      <c r="CX383" s="57"/>
      <c r="CY383" s="57"/>
      <c r="CZ383" s="57"/>
      <c r="DA383" s="57"/>
      <c r="DB383" s="57"/>
      <c r="DC383" s="57"/>
      <c r="DD383" s="57"/>
      <c r="DE383" s="57"/>
      <c r="DF383" s="57"/>
      <c r="DG383" s="57"/>
      <c r="DH383" s="57"/>
      <c r="DI383" s="57"/>
      <c r="DJ383" s="57"/>
      <c r="DK383" s="57"/>
      <c r="DL383" s="57"/>
      <c r="DM383" s="57"/>
      <c r="DN383" s="57"/>
      <c r="DO383" s="57"/>
      <c r="DP383" s="57"/>
      <c r="DQ383" s="57"/>
      <c r="DR383" s="57"/>
      <c r="DS383" s="57"/>
      <c r="DT383" s="57"/>
      <c r="DU383" s="57"/>
      <c r="DV383" s="57"/>
      <c r="DW383" s="57"/>
      <c r="DX383" s="57"/>
      <c r="DY383" s="57"/>
    </row>
    <row r="384" spans="1:129">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7"/>
      <c r="AI384" s="57"/>
      <c r="AJ384" s="57"/>
      <c r="AK384" s="57"/>
      <c r="AL384" s="57"/>
      <c r="AM384" s="57"/>
      <c r="AN384" s="57"/>
      <c r="AO384" s="57"/>
      <c r="AP384" s="57"/>
      <c r="AQ384" s="57"/>
      <c r="AR384" s="57"/>
      <c r="AS384" s="57"/>
      <c r="AT384" s="57"/>
      <c r="AU384" s="57"/>
      <c r="AV384" s="57"/>
      <c r="AW384" s="57"/>
      <c r="AX384" s="57"/>
      <c r="AY384" s="57"/>
      <c r="AZ384" s="57"/>
      <c r="BA384" s="57"/>
      <c r="BB384" s="57"/>
      <c r="BC384" s="57"/>
      <c r="BD384" s="57"/>
      <c r="BE384" s="57"/>
      <c r="BF384" s="57"/>
      <c r="BG384" s="57"/>
      <c r="BH384" s="57"/>
      <c r="BI384" s="57"/>
      <c r="BJ384" s="57"/>
      <c r="BK384" s="57"/>
      <c r="BL384" s="57"/>
      <c r="BM384" s="57"/>
      <c r="BN384" s="57"/>
      <c r="BO384" s="57"/>
      <c r="BP384" s="57"/>
      <c r="BQ384" s="57"/>
      <c r="BR384" s="57"/>
      <c r="BS384" s="57"/>
      <c r="BT384" s="57"/>
      <c r="BU384" s="57"/>
      <c r="BV384" s="57"/>
      <c r="BW384" s="57"/>
      <c r="BX384" s="57"/>
      <c r="BY384" s="57"/>
      <c r="BZ384" s="57"/>
      <c r="CA384" s="57"/>
      <c r="CB384" s="57"/>
      <c r="CC384" s="57"/>
      <c r="CD384" s="57"/>
      <c r="CE384" s="57"/>
      <c r="CF384" s="57"/>
      <c r="CG384" s="57"/>
      <c r="CH384" s="57"/>
      <c r="CI384" s="57"/>
      <c r="CJ384" s="57"/>
      <c r="CK384" s="57"/>
      <c r="CL384" s="57"/>
      <c r="CM384" s="57"/>
      <c r="CN384" s="57"/>
      <c r="CO384" s="57"/>
      <c r="CP384" s="57"/>
      <c r="CQ384" s="57"/>
      <c r="CR384" s="57"/>
      <c r="CS384" s="57"/>
      <c r="CT384" s="57"/>
      <c r="CU384" s="57"/>
      <c r="CV384" s="57"/>
      <c r="CW384" s="57"/>
      <c r="CX384" s="57"/>
      <c r="CY384" s="57"/>
      <c r="CZ384" s="57"/>
      <c r="DA384" s="57"/>
      <c r="DB384" s="57"/>
      <c r="DC384" s="57"/>
      <c r="DD384" s="57"/>
      <c r="DE384" s="57"/>
      <c r="DF384" s="57"/>
      <c r="DG384" s="57"/>
      <c r="DH384" s="57"/>
      <c r="DI384" s="57"/>
      <c r="DJ384" s="57"/>
      <c r="DK384" s="57"/>
      <c r="DL384" s="57"/>
      <c r="DM384" s="57"/>
      <c r="DN384" s="57"/>
      <c r="DO384" s="57"/>
      <c r="DP384" s="57"/>
      <c r="DQ384" s="57"/>
      <c r="DR384" s="57"/>
      <c r="DS384" s="57"/>
      <c r="DT384" s="57"/>
      <c r="DU384" s="57"/>
      <c r="DV384" s="57"/>
      <c r="DW384" s="57"/>
      <c r="DX384" s="57"/>
      <c r="DY384" s="57"/>
    </row>
    <row r="385" spans="1:129">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7"/>
      <c r="AI385" s="57"/>
      <c r="AJ385" s="57"/>
      <c r="AK385" s="57"/>
      <c r="AL385" s="57"/>
      <c r="AM385" s="57"/>
      <c r="AN385" s="57"/>
      <c r="AO385" s="57"/>
      <c r="AP385" s="57"/>
      <c r="AQ385" s="57"/>
      <c r="AR385" s="57"/>
      <c r="AS385" s="57"/>
      <c r="AT385" s="57"/>
      <c r="AU385" s="57"/>
      <c r="AV385" s="57"/>
      <c r="AW385" s="57"/>
      <c r="AX385" s="57"/>
      <c r="AY385" s="57"/>
      <c r="AZ385" s="57"/>
      <c r="BA385" s="57"/>
      <c r="BB385" s="57"/>
      <c r="BC385" s="57"/>
      <c r="BD385" s="57"/>
      <c r="BE385" s="57"/>
      <c r="BF385" s="57"/>
      <c r="BG385" s="57"/>
      <c r="BH385" s="57"/>
      <c r="BI385" s="57"/>
      <c r="BJ385" s="57"/>
      <c r="BK385" s="57"/>
      <c r="BL385" s="57"/>
      <c r="BM385" s="57"/>
      <c r="BN385" s="57"/>
      <c r="BO385" s="57"/>
      <c r="BP385" s="57"/>
      <c r="BQ385" s="57"/>
      <c r="BR385" s="57"/>
      <c r="BS385" s="57"/>
      <c r="BT385" s="57"/>
      <c r="BU385" s="57"/>
      <c r="BV385" s="57"/>
      <c r="BW385" s="57"/>
      <c r="BX385" s="57"/>
      <c r="BY385" s="57"/>
      <c r="BZ385" s="57"/>
      <c r="CA385" s="57"/>
      <c r="CB385" s="57"/>
      <c r="CC385" s="57"/>
      <c r="CD385" s="57"/>
      <c r="CE385" s="57"/>
      <c r="CF385" s="57"/>
      <c r="CG385" s="57"/>
      <c r="CH385" s="57"/>
      <c r="CI385" s="57"/>
      <c r="CJ385" s="57"/>
      <c r="CK385" s="57"/>
      <c r="CL385" s="57"/>
      <c r="CM385" s="57"/>
      <c r="CN385" s="57"/>
      <c r="CO385" s="57"/>
      <c r="CP385" s="57"/>
      <c r="CQ385" s="57"/>
      <c r="CR385" s="57"/>
      <c r="CS385" s="57"/>
      <c r="CT385" s="57"/>
      <c r="CU385" s="57"/>
      <c r="CV385" s="57"/>
      <c r="CW385" s="57"/>
      <c r="CX385" s="57"/>
      <c r="CY385" s="57"/>
      <c r="CZ385" s="57"/>
      <c r="DA385" s="57"/>
      <c r="DB385" s="57"/>
      <c r="DC385" s="57"/>
      <c r="DD385" s="57"/>
      <c r="DE385" s="57"/>
      <c r="DF385" s="57"/>
      <c r="DG385" s="57"/>
      <c r="DH385" s="57"/>
      <c r="DI385" s="57"/>
      <c r="DJ385" s="57"/>
      <c r="DK385" s="57"/>
      <c r="DL385" s="57"/>
      <c r="DM385" s="57"/>
      <c r="DN385" s="57"/>
      <c r="DO385" s="57"/>
      <c r="DP385" s="57"/>
      <c r="DQ385" s="57"/>
      <c r="DR385" s="57"/>
      <c r="DS385" s="57"/>
      <c r="DT385" s="57"/>
      <c r="DU385" s="57"/>
      <c r="DV385" s="57"/>
      <c r="DW385" s="57"/>
      <c r="DX385" s="57"/>
      <c r="DY385" s="57"/>
    </row>
    <row r="386" spans="1:129">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7"/>
      <c r="AI386" s="57"/>
      <c r="AJ386" s="57"/>
      <c r="AK386" s="57"/>
      <c r="AL386" s="57"/>
      <c r="AM386" s="57"/>
      <c r="AN386" s="57"/>
      <c r="AO386" s="57"/>
      <c r="AP386" s="57"/>
      <c r="AQ386" s="57"/>
      <c r="AR386" s="57"/>
      <c r="AS386" s="57"/>
      <c r="AT386" s="57"/>
      <c r="AU386" s="57"/>
      <c r="AV386" s="57"/>
      <c r="AW386" s="57"/>
      <c r="AX386" s="57"/>
      <c r="AY386" s="57"/>
      <c r="AZ386" s="57"/>
      <c r="BA386" s="57"/>
      <c r="BB386" s="57"/>
      <c r="BC386" s="57"/>
      <c r="BD386" s="57"/>
      <c r="BE386" s="57"/>
      <c r="BF386" s="57"/>
      <c r="BG386" s="57"/>
      <c r="BH386" s="57"/>
      <c r="BI386" s="57"/>
      <c r="BJ386" s="57"/>
      <c r="BK386" s="57"/>
      <c r="BL386" s="57"/>
      <c r="BM386" s="57"/>
      <c r="BN386" s="57"/>
      <c r="BO386" s="57"/>
      <c r="BP386" s="57"/>
      <c r="BQ386" s="57"/>
      <c r="BR386" s="57"/>
      <c r="BS386" s="57"/>
      <c r="BT386" s="57"/>
      <c r="BU386" s="57"/>
      <c r="BV386" s="57"/>
      <c r="BW386" s="57"/>
      <c r="BX386" s="57"/>
      <c r="BY386" s="57"/>
      <c r="BZ386" s="57"/>
      <c r="CA386" s="57"/>
      <c r="CB386" s="57"/>
      <c r="CC386" s="57"/>
      <c r="CD386" s="57"/>
      <c r="CE386" s="57"/>
      <c r="CF386" s="57"/>
      <c r="CG386" s="57"/>
      <c r="CH386" s="57"/>
      <c r="CI386" s="57"/>
      <c r="CJ386" s="57"/>
      <c r="CK386" s="57"/>
      <c r="CL386" s="57"/>
      <c r="CM386" s="57"/>
      <c r="CN386" s="57"/>
      <c r="CO386" s="57"/>
      <c r="CP386" s="57"/>
      <c r="CQ386" s="57"/>
      <c r="CR386" s="57"/>
      <c r="CS386" s="57"/>
      <c r="CT386" s="57"/>
      <c r="CU386" s="57"/>
      <c r="CV386" s="57"/>
      <c r="CW386" s="57"/>
      <c r="CX386" s="57"/>
      <c r="CY386" s="57"/>
      <c r="CZ386" s="57"/>
      <c r="DA386" s="57"/>
      <c r="DB386" s="57"/>
      <c r="DC386" s="57"/>
      <c r="DD386" s="57"/>
      <c r="DE386" s="57"/>
      <c r="DF386" s="57"/>
      <c r="DG386" s="57"/>
      <c r="DH386" s="57"/>
      <c r="DI386" s="57"/>
      <c r="DJ386" s="57"/>
      <c r="DK386" s="57"/>
      <c r="DL386" s="57"/>
      <c r="DM386" s="57"/>
      <c r="DN386" s="57"/>
      <c r="DO386" s="57"/>
      <c r="DP386" s="57"/>
      <c r="DQ386" s="57"/>
      <c r="DR386" s="57"/>
      <c r="DS386" s="57"/>
      <c r="DT386" s="57"/>
      <c r="DU386" s="57"/>
      <c r="DV386" s="57"/>
      <c r="DW386" s="57"/>
      <c r="DX386" s="57"/>
      <c r="DY386" s="57"/>
    </row>
    <row r="387" spans="1:129">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7"/>
      <c r="AI387" s="57"/>
      <c r="AJ387" s="57"/>
      <c r="AK387" s="57"/>
      <c r="AL387" s="57"/>
      <c r="AM387" s="57"/>
      <c r="AN387" s="57"/>
      <c r="AO387" s="57"/>
      <c r="AP387" s="57"/>
      <c r="AQ387" s="57"/>
      <c r="AR387" s="57"/>
      <c r="AS387" s="57"/>
      <c r="AT387" s="57"/>
      <c r="AU387" s="57"/>
      <c r="AV387" s="57"/>
      <c r="AW387" s="57"/>
      <c r="AX387" s="57"/>
      <c r="AY387" s="57"/>
      <c r="AZ387" s="57"/>
      <c r="BA387" s="57"/>
      <c r="BB387" s="57"/>
      <c r="BC387" s="57"/>
      <c r="BD387" s="57"/>
      <c r="BE387" s="57"/>
      <c r="BF387" s="57"/>
      <c r="BG387" s="57"/>
      <c r="BH387" s="57"/>
      <c r="BI387" s="57"/>
      <c r="BJ387" s="57"/>
      <c r="BK387" s="57"/>
      <c r="BL387" s="57"/>
      <c r="BM387" s="57"/>
      <c r="BN387" s="57"/>
      <c r="BO387" s="57"/>
      <c r="BP387" s="57"/>
      <c r="BQ387" s="57"/>
      <c r="BR387" s="57"/>
      <c r="BS387" s="57"/>
      <c r="BT387" s="57"/>
      <c r="BU387" s="57"/>
      <c r="BV387" s="57"/>
      <c r="BW387" s="57"/>
      <c r="BX387" s="57"/>
      <c r="BY387" s="57"/>
      <c r="BZ387" s="57"/>
      <c r="CA387" s="57"/>
      <c r="CB387" s="57"/>
      <c r="CC387" s="57"/>
      <c r="CD387" s="57"/>
      <c r="CE387" s="57"/>
      <c r="CF387" s="57"/>
      <c r="CG387" s="57"/>
      <c r="CH387" s="57"/>
      <c r="CI387" s="57"/>
      <c r="CJ387" s="57"/>
      <c r="CK387" s="57"/>
      <c r="CL387" s="57"/>
      <c r="CM387" s="57"/>
      <c r="CN387" s="57"/>
      <c r="CO387" s="57"/>
      <c r="CP387" s="57"/>
      <c r="CQ387" s="57"/>
      <c r="CR387" s="57"/>
      <c r="CS387" s="57"/>
      <c r="CT387" s="57"/>
      <c r="CU387" s="57"/>
      <c r="CV387" s="57"/>
      <c r="CW387" s="57"/>
      <c r="CX387" s="57"/>
      <c r="CY387" s="57"/>
      <c r="CZ387" s="57"/>
      <c r="DA387" s="57"/>
      <c r="DB387" s="57"/>
      <c r="DC387" s="57"/>
      <c r="DD387" s="57"/>
      <c r="DE387" s="57"/>
      <c r="DF387" s="57"/>
      <c r="DG387" s="57"/>
      <c r="DH387" s="57"/>
      <c r="DI387" s="57"/>
      <c r="DJ387" s="57"/>
      <c r="DK387" s="57"/>
      <c r="DL387" s="57"/>
      <c r="DM387" s="57"/>
      <c r="DN387" s="57"/>
      <c r="DO387" s="57"/>
      <c r="DP387" s="57"/>
      <c r="DQ387" s="57"/>
      <c r="DR387" s="57"/>
      <c r="DS387" s="57"/>
      <c r="DT387" s="57"/>
      <c r="DU387" s="57"/>
      <c r="DV387" s="57"/>
      <c r="DW387" s="57"/>
      <c r="DX387" s="57"/>
      <c r="DY387" s="57"/>
    </row>
    <row r="388" spans="1:129">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c r="AL388" s="57"/>
      <c r="AM388" s="57"/>
      <c r="AN388" s="57"/>
      <c r="AO388" s="57"/>
      <c r="AP388" s="57"/>
      <c r="AQ388" s="57"/>
      <c r="AR388" s="57"/>
      <c r="AS388" s="57"/>
      <c r="AT388" s="57"/>
      <c r="AU388" s="57"/>
      <c r="AV388" s="57"/>
      <c r="AW388" s="57"/>
      <c r="AX388" s="57"/>
      <c r="AY388" s="57"/>
      <c r="AZ388" s="57"/>
      <c r="BA388" s="57"/>
      <c r="BB388" s="57"/>
      <c r="BC388" s="57"/>
      <c r="BD388" s="57"/>
      <c r="BE388" s="57"/>
      <c r="BF388" s="57"/>
      <c r="BG388" s="57"/>
      <c r="BH388" s="57"/>
      <c r="BI388" s="57"/>
      <c r="BJ388" s="57"/>
      <c r="BK388" s="57"/>
      <c r="BL388" s="57"/>
      <c r="BM388" s="57"/>
      <c r="BN388" s="57"/>
      <c r="BO388" s="57"/>
      <c r="BP388" s="57"/>
      <c r="BQ388" s="57"/>
      <c r="BR388" s="57"/>
      <c r="BS388" s="57"/>
      <c r="BT388" s="57"/>
      <c r="BU388" s="57"/>
      <c r="BV388" s="57"/>
      <c r="BW388" s="57"/>
      <c r="BX388" s="57"/>
      <c r="BY388" s="57"/>
      <c r="BZ388" s="57"/>
      <c r="CA388" s="57"/>
      <c r="CB388" s="57"/>
      <c r="CC388" s="57"/>
      <c r="CD388" s="57"/>
      <c r="CE388" s="57"/>
      <c r="CF388" s="57"/>
      <c r="CG388" s="57"/>
      <c r="CH388" s="57"/>
      <c r="CI388" s="57"/>
      <c r="CJ388" s="57"/>
      <c r="CK388" s="57"/>
      <c r="CL388" s="57"/>
      <c r="CM388" s="57"/>
      <c r="CN388" s="57"/>
      <c r="CO388" s="57"/>
      <c r="CP388" s="57"/>
      <c r="CQ388" s="57"/>
      <c r="CR388" s="57"/>
      <c r="CS388" s="57"/>
      <c r="CT388" s="57"/>
      <c r="CU388" s="57"/>
      <c r="CV388" s="57"/>
      <c r="CW388" s="57"/>
      <c r="CX388" s="57"/>
      <c r="CY388" s="57"/>
      <c r="CZ388" s="57"/>
      <c r="DA388" s="57"/>
      <c r="DB388" s="57"/>
      <c r="DC388" s="57"/>
      <c r="DD388" s="57"/>
      <c r="DE388" s="57"/>
      <c r="DF388" s="57"/>
      <c r="DG388" s="57"/>
      <c r="DH388" s="57"/>
      <c r="DI388" s="57"/>
      <c r="DJ388" s="57"/>
      <c r="DK388" s="57"/>
      <c r="DL388" s="57"/>
      <c r="DM388" s="57"/>
      <c r="DN388" s="57"/>
      <c r="DO388" s="57"/>
      <c r="DP388" s="57"/>
      <c r="DQ388" s="57"/>
      <c r="DR388" s="57"/>
      <c r="DS388" s="57"/>
      <c r="DT388" s="57"/>
      <c r="DU388" s="57"/>
      <c r="DV388" s="57"/>
      <c r="DW388" s="57"/>
      <c r="DX388" s="57"/>
      <c r="DY388" s="57"/>
    </row>
    <row r="389" spans="1:129">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7"/>
      <c r="AI389" s="57"/>
      <c r="AJ389" s="57"/>
      <c r="AK389" s="57"/>
      <c r="AL389" s="57"/>
      <c r="AM389" s="57"/>
      <c r="AN389" s="57"/>
      <c r="AO389" s="57"/>
      <c r="AP389" s="57"/>
      <c r="AQ389" s="57"/>
      <c r="AR389" s="57"/>
      <c r="AS389" s="57"/>
      <c r="AT389" s="57"/>
      <c r="AU389" s="57"/>
      <c r="AV389" s="57"/>
      <c r="AW389" s="57"/>
      <c r="AX389" s="57"/>
      <c r="AY389" s="57"/>
      <c r="AZ389" s="57"/>
      <c r="BA389" s="57"/>
      <c r="BB389" s="57"/>
      <c r="BC389" s="57"/>
      <c r="BD389" s="57"/>
      <c r="BE389" s="57"/>
      <c r="BF389" s="57"/>
      <c r="BG389" s="57"/>
      <c r="BH389" s="57"/>
      <c r="BI389" s="57"/>
      <c r="BJ389" s="57"/>
      <c r="BK389" s="57"/>
      <c r="BL389" s="57"/>
      <c r="BM389" s="57"/>
      <c r="BN389" s="57"/>
      <c r="BO389" s="57"/>
      <c r="BP389" s="57"/>
      <c r="BQ389" s="57"/>
      <c r="BR389" s="57"/>
      <c r="BS389" s="57"/>
      <c r="BT389" s="57"/>
      <c r="BU389" s="57"/>
      <c r="BV389" s="57"/>
      <c r="BW389" s="57"/>
      <c r="BX389" s="57"/>
      <c r="BY389" s="57"/>
      <c r="BZ389" s="57"/>
      <c r="CA389" s="57"/>
      <c r="CB389" s="57"/>
      <c r="CC389" s="57"/>
      <c r="CD389" s="57"/>
      <c r="CE389" s="57"/>
      <c r="CF389" s="57"/>
      <c r="CG389" s="57"/>
      <c r="CH389" s="57"/>
      <c r="CI389" s="57"/>
      <c r="CJ389" s="57"/>
      <c r="CK389" s="57"/>
      <c r="CL389" s="57"/>
      <c r="CM389" s="57"/>
      <c r="CN389" s="57"/>
      <c r="CO389" s="57"/>
      <c r="CP389" s="57"/>
      <c r="CQ389" s="57"/>
      <c r="CR389" s="57"/>
      <c r="CS389" s="57"/>
      <c r="CT389" s="57"/>
      <c r="CU389" s="57"/>
      <c r="CV389" s="57"/>
      <c r="CW389" s="57"/>
      <c r="CX389" s="57"/>
      <c r="CY389" s="57"/>
      <c r="CZ389" s="57"/>
      <c r="DA389" s="57"/>
      <c r="DB389" s="57"/>
      <c r="DC389" s="57"/>
      <c r="DD389" s="57"/>
      <c r="DE389" s="57"/>
      <c r="DF389" s="57"/>
      <c r="DG389" s="57"/>
      <c r="DH389" s="57"/>
      <c r="DI389" s="57"/>
      <c r="DJ389" s="57"/>
      <c r="DK389" s="57"/>
      <c r="DL389" s="57"/>
      <c r="DM389" s="57"/>
      <c r="DN389" s="57"/>
      <c r="DO389" s="57"/>
      <c r="DP389" s="57"/>
      <c r="DQ389" s="57"/>
      <c r="DR389" s="57"/>
      <c r="DS389" s="57"/>
      <c r="DT389" s="57"/>
      <c r="DU389" s="57"/>
      <c r="DV389" s="57"/>
      <c r="DW389" s="57"/>
      <c r="DX389" s="57"/>
      <c r="DY389" s="57"/>
    </row>
    <row r="390" spans="1:129">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7"/>
      <c r="AI390" s="57"/>
      <c r="AJ390" s="57"/>
      <c r="AK390" s="57"/>
      <c r="AL390" s="57"/>
      <c r="AM390" s="57"/>
      <c r="AN390" s="57"/>
      <c r="AO390" s="57"/>
      <c r="AP390" s="57"/>
      <c r="AQ390" s="57"/>
      <c r="AR390" s="57"/>
      <c r="AS390" s="57"/>
      <c r="AT390" s="57"/>
      <c r="AU390" s="57"/>
      <c r="AV390" s="57"/>
      <c r="AW390" s="57"/>
      <c r="AX390" s="57"/>
      <c r="AY390" s="57"/>
      <c r="AZ390" s="57"/>
      <c r="BA390" s="57"/>
      <c r="BB390" s="57"/>
      <c r="BC390" s="57"/>
      <c r="BD390" s="57"/>
      <c r="BE390" s="57"/>
      <c r="BF390" s="57"/>
      <c r="BG390" s="57"/>
      <c r="BH390" s="57"/>
      <c r="BI390" s="57"/>
      <c r="BJ390" s="57"/>
      <c r="BK390" s="57"/>
      <c r="BL390" s="57"/>
      <c r="BM390" s="57"/>
      <c r="BN390" s="57"/>
      <c r="BO390" s="57"/>
      <c r="BP390" s="57"/>
      <c r="BQ390" s="57"/>
      <c r="BR390" s="57"/>
      <c r="BS390" s="57"/>
      <c r="BT390" s="57"/>
      <c r="BU390" s="57"/>
      <c r="BV390" s="57"/>
      <c r="BW390" s="57"/>
      <c r="BX390" s="57"/>
      <c r="BY390" s="57"/>
      <c r="BZ390" s="57"/>
      <c r="CA390" s="57"/>
      <c r="CB390" s="57"/>
      <c r="CC390" s="57"/>
      <c r="CD390" s="57"/>
      <c r="CE390" s="57"/>
      <c r="CF390" s="57"/>
      <c r="CG390" s="57"/>
      <c r="CH390" s="57"/>
      <c r="CI390" s="57"/>
      <c r="CJ390" s="57"/>
      <c r="CK390" s="57"/>
      <c r="CL390" s="57"/>
      <c r="CM390" s="57"/>
      <c r="CN390" s="57"/>
      <c r="CO390" s="57"/>
      <c r="CP390" s="57"/>
      <c r="CQ390" s="57"/>
      <c r="CR390" s="57"/>
      <c r="CS390" s="57"/>
      <c r="CT390" s="57"/>
      <c r="CU390" s="57"/>
      <c r="CV390" s="57"/>
      <c r="CW390" s="57"/>
      <c r="CX390" s="57"/>
      <c r="CY390" s="57"/>
      <c r="CZ390" s="57"/>
      <c r="DA390" s="57"/>
      <c r="DB390" s="57"/>
      <c r="DC390" s="57"/>
      <c r="DD390" s="57"/>
      <c r="DE390" s="57"/>
      <c r="DF390" s="57"/>
      <c r="DG390" s="57"/>
      <c r="DH390" s="57"/>
      <c r="DI390" s="57"/>
      <c r="DJ390" s="57"/>
      <c r="DK390" s="57"/>
      <c r="DL390" s="57"/>
      <c r="DM390" s="57"/>
      <c r="DN390" s="57"/>
      <c r="DO390" s="57"/>
      <c r="DP390" s="57"/>
      <c r="DQ390" s="57"/>
      <c r="DR390" s="57"/>
      <c r="DS390" s="57"/>
      <c r="DT390" s="57"/>
      <c r="DU390" s="57"/>
      <c r="DV390" s="57"/>
      <c r="DW390" s="57"/>
      <c r="DX390" s="57"/>
      <c r="DY390" s="57"/>
    </row>
    <row r="391" spans="1:129">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7"/>
      <c r="AI391" s="57"/>
      <c r="AJ391" s="57"/>
      <c r="AK391" s="57"/>
      <c r="AL391" s="57"/>
      <c r="AM391" s="57"/>
      <c r="AN391" s="57"/>
      <c r="AO391" s="57"/>
      <c r="AP391" s="57"/>
      <c r="AQ391" s="57"/>
      <c r="AR391" s="57"/>
      <c r="AS391" s="57"/>
      <c r="AT391" s="57"/>
      <c r="AU391" s="57"/>
      <c r="AV391" s="57"/>
      <c r="AW391" s="57"/>
      <c r="AX391" s="57"/>
      <c r="AY391" s="57"/>
      <c r="AZ391" s="57"/>
      <c r="BA391" s="57"/>
      <c r="BB391" s="57"/>
      <c r="BC391" s="57"/>
      <c r="BD391" s="57"/>
      <c r="BE391" s="57"/>
      <c r="BF391" s="57"/>
      <c r="BG391" s="57"/>
      <c r="BH391" s="57"/>
      <c r="BI391" s="57"/>
      <c r="BJ391" s="57"/>
      <c r="BK391" s="57"/>
      <c r="BL391" s="57"/>
      <c r="BM391" s="57"/>
      <c r="BN391" s="57"/>
      <c r="BO391" s="57"/>
      <c r="BP391" s="57"/>
      <c r="BQ391" s="57"/>
      <c r="BR391" s="57"/>
      <c r="BS391" s="57"/>
      <c r="BT391" s="57"/>
      <c r="BU391" s="57"/>
      <c r="BV391" s="57"/>
      <c r="BW391" s="57"/>
      <c r="BX391" s="57"/>
      <c r="BY391" s="57"/>
      <c r="BZ391" s="57"/>
      <c r="CA391" s="57"/>
      <c r="CB391" s="57"/>
      <c r="CC391" s="57"/>
      <c r="CD391" s="57"/>
      <c r="CE391" s="57"/>
      <c r="CF391" s="57"/>
      <c r="CG391" s="57"/>
      <c r="CH391" s="57"/>
      <c r="CI391" s="57"/>
      <c r="CJ391" s="57"/>
      <c r="CK391" s="57"/>
      <c r="CL391" s="57"/>
      <c r="CM391" s="57"/>
      <c r="CN391" s="57"/>
      <c r="CO391" s="57"/>
      <c r="CP391" s="57"/>
      <c r="CQ391" s="57"/>
      <c r="CR391" s="57"/>
      <c r="CS391" s="57"/>
      <c r="CT391" s="57"/>
      <c r="CU391" s="57"/>
      <c r="CV391" s="57"/>
      <c r="CW391" s="57"/>
      <c r="CX391" s="57"/>
      <c r="CY391" s="57"/>
      <c r="CZ391" s="57"/>
      <c r="DA391" s="57"/>
      <c r="DB391" s="57"/>
      <c r="DC391" s="57"/>
      <c r="DD391" s="57"/>
      <c r="DE391" s="57"/>
      <c r="DF391" s="57"/>
      <c r="DG391" s="57"/>
      <c r="DH391" s="57"/>
      <c r="DI391" s="57"/>
      <c r="DJ391" s="57"/>
      <c r="DK391" s="57"/>
      <c r="DL391" s="57"/>
      <c r="DM391" s="57"/>
      <c r="DN391" s="57"/>
      <c r="DO391" s="57"/>
      <c r="DP391" s="57"/>
      <c r="DQ391" s="57"/>
      <c r="DR391" s="57"/>
      <c r="DS391" s="57"/>
      <c r="DT391" s="57"/>
      <c r="DU391" s="57"/>
      <c r="DV391" s="57"/>
      <c r="DW391" s="57"/>
      <c r="DX391" s="57"/>
      <c r="DY391" s="57"/>
    </row>
    <row r="392" spans="1:129">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7"/>
      <c r="AI392" s="57"/>
      <c r="AJ392" s="57"/>
      <c r="AK392" s="57"/>
      <c r="AL392" s="57"/>
      <c r="AM392" s="57"/>
      <c r="AN392" s="57"/>
      <c r="AO392" s="57"/>
      <c r="AP392" s="57"/>
      <c r="AQ392" s="57"/>
      <c r="AR392" s="57"/>
      <c r="AS392" s="57"/>
      <c r="AT392" s="57"/>
      <c r="AU392" s="57"/>
      <c r="AV392" s="57"/>
      <c r="AW392" s="57"/>
      <c r="AX392" s="57"/>
      <c r="AY392" s="57"/>
      <c r="AZ392" s="57"/>
      <c r="BA392" s="57"/>
      <c r="BB392" s="57"/>
      <c r="BC392" s="57"/>
      <c r="BD392" s="57"/>
      <c r="BE392" s="57"/>
      <c r="BF392" s="57"/>
      <c r="BG392" s="57"/>
      <c r="BH392" s="57"/>
      <c r="BI392" s="57"/>
      <c r="BJ392" s="57"/>
      <c r="BK392" s="57"/>
      <c r="BL392" s="57"/>
      <c r="BM392" s="57"/>
      <c r="BN392" s="57"/>
      <c r="BO392" s="57"/>
      <c r="BP392" s="57"/>
      <c r="BQ392" s="57"/>
      <c r="BR392" s="57"/>
      <c r="BS392" s="57"/>
      <c r="BT392" s="57"/>
      <c r="BU392" s="57"/>
      <c r="BV392" s="57"/>
      <c r="BW392" s="57"/>
      <c r="BX392" s="57"/>
      <c r="BY392" s="57"/>
      <c r="BZ392" s="57"/>
      <c r="CA392" s="57"/>
      <c r="CB392" s="57"/>
      <c r="CC392" s="57"/>
      <c r="CD392" s="57"/>
      <c r="CE392" s="57"/>
      <c r="CF392" s="57"/>
      <c r="CG392" s="57"/>
      <c r="CH392" s="57"/>
      <c r="CI392" s="57"/>
      <c r="CJ392" s="57"/>
      <c r="CK392" s="57"/>
      <c r="CL392" s="57"/>
      <c r="CM392" s="57"/>
      <c r="CN392" s="57"/>
      <c r="CO392" s="57"/>
      <c r="CP392" s="57"/>
      <c r="CQ392" s="57"/>
      <c r="CR392" s="57"/>
      <c r="CS392" s="57"/>
      <c r="CT392" s="57"/>
      <c r="CU392" s="57"/>
      <c r="CV392" s="57"/>
      <c r="CW392" s="57"/>
      <c r="CX392" s="57"/>
      <c r="CY392" s="57"/>
      <c r="CZ392" s="57"/>
      <c r="DA392" s="57"/>
      <c r="DB392" s="57"/>
      <c r="DC392" s="57"/>
      <c r="DD392" s="57"/>
      <c r="DE392" s="57"/>
      <c r="DF392" s="57"/>
      <c r="DG392" s="57"/>
      <c r="DH392" s="57"/>
      <c r="DI392" s="57"/>
      <c r="DJ392" s="57"/>
      <c r="DK392" s="57"/>
      <c r="DL392" s="57"/>
      <c r="DM392" s="57"/>
      <c r="DN392" s="57"/>
      <c r="DO392" s="57"/>
      <c r="DP392" s="57"/>
      <c r="DQ392" s="57"/>
      <c r="DR392" s="57"/>
      <c r="DS392" s="57"/>
      <c r="DT392" s="57"/>
      <c r="DU392" s="57"/>
      <c r="DV392" s="57"/>
      <c r="DW392" s="57"/>
      <c r="DX392" s="57"/>
      <c r="DY392" s="57"/>
    </row>
    <row r="393" spans="1:129">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c r="AY393" s="57"/>
      <c r="AZ393" s="57"/>
      <c r="BA393" s="57"/>
      <c r="BB393" s="57"/>
      <c r="BC393" s="57"/>
      <c r="BD393" s="57"/>
      <c r="BE393" s="57"/>
      <c r="BF393" s="57"/>
      <c r="BG393" s="57"/>
      <c r="BH393" s="57"/>
      <c r="BI393" s="57"/>
      <c r="BJ393" s="57"/>
      <c r="BK393" s="57"/>
      <c r="BL393" s="57"/>
      <c r="BM393" s="57"/>
      <c r="BN393" s="57"/>
      <c r="BO393" s="57"/>
      <c r="BP393" s="57"/>
      <c r="BQ393" s="57"/>
      <c r="BR393" s="57"/>
      <c r="BS393" s="57"/>
      <c r="BT393" s="57"/>
      <c r="BU393" s="57"/>
      <c r="BV393" s="57"/>
      <c r="BW393" s="57"/>
      <c r="BX393" s="57"/>
      <c r="BY393" s="57"/>
      <c r="BZ393" s="57"/>
      <c r="CA393" s="57"/>
      <c r="CB393" s="57"/>
      <c r="CC393" s="57"/>
      <c r="CD393" s="57"/>
      <c r="CE393" s="57"/>
      <c r="CF393" s="57"/>
      <c r="CG393" s="57"/>
      <c r="CH393" s="57"/>
      <c r="CI393" s="57"/>
      <c r="CJ393" s="57"/>
      <c r="CK393" s="57"/>
      <c r="CL393" s="57"/>
      <c r="CM393" s="57"/>
      <c r="CN393" s="57"/>
      <c r="CO393" s="57"/>
      <c r="CP393" s="57"/>
      <c r="CQ393" s="57"/>
      <c r="CR393" s="57"/>
      <c r="CS393" s="57"/>
      <c r="CT393" s="57"/>
      <c r="CU393" s="57"/>
      <c r="CV393" s="57"/>
      <c r="CW393" s="57"/>
      <c r="CX393" s="57"/>
      <c r="CY393" s="57"/>
      <c r="CZ393" s="57"/>
      <c r="DA393" s="57"/>
      <c r="DB393" s="57"/>
      <c r="DC393" s="57"/>
      <c r="DD393" s="57"/>
      <c r="DE393" s="57"/>
      <c r="DF393" s="57"/>
      <c r="DG393" s="57"/>
      <c r="DH393" s="57"/>
      <c r="DI393" s="57"/>
      <c r="DJ393" s="57"/>
      <c r="DK393" s="57"/>
      <c r="DL393" s="57"/>
      <c r="DM393" s="57"/>
      <c r="DN393" s="57"/>
      <c r="DO393" s="57"/>
      <c r="DP393" s="57"/>
      <c r="DQ393" s="57"/>
      <c r="DR393" s="57"/>
      <c r="DS393" s="57"/>
      <c r="DT393" s="57"/>
      <c r="DU393" s="57"/>
      <c r="DV393" s="57"/>
      <c r="DW393" s="57"/>
      <c r="DX393" s="57"/>
      <c r="DY393" s="57"/>
    </row>
    <row r="394" spans="1:129">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c r="AY394" s="57"/>
      <c r="AZ394" s="57"/>
      <c r="BA394" s="57"/>
      <c r="BB394" s="57"/>
      <c r="BC394" s="57"/>
      <c r="BD394" s="57"/>
      <c r="BE394" s="57"/>
      <c r="BF394" s="57"/>
      <c r="BG394" s="57"/>
      <c r="BH394" s="57"/>
      <c r="BI394" s="57"/>
      <c r="BJ394" s="57"/>
      <c r="BK394" s="57"/>
      <c r="BL394" s="57"/>
      <c r="BM394" s="57"/>
      <c r="BN394" s="57"/>
      <c r="BO394" s="57"/>
      <c r="BP394" s="57"/>
      <c r="BQ394" s="57"/>
      <c r="BR394" s="57"/>
      <c r="BS394" s="57"/>
      <c r="BT394" s="57"/>
      <c r="BU394" s="57"/>
      <c r="BV394" s="57"/>
      <c r="BW394" s="57"/>
      <c r="BX394" s="57"/>
      <c r="BY394" s="57"/>
      <c r="BZ394" s="57"/>
      <c r="CA394" s="57"/>
      <c r="CB394" s="57"/>
      <c r="CC394" s="57"/>
      <c r="CD394" s="57"/>
      <c r="CE394" s="57"/>
      <c r="CF394" s="57"/>
      <c r="CG394" s="57"/>
      <c r="CH394" s="57"/>
      <c r="CI394" s="57"/>
      <c r="CJ394" s="57"/>
      <c r="CK394" s="57"/>
      <c r="CL394" s="57"/>
      <c r="CM394" s="57"/>
      <c r="CN394" s="57"/>
      <c r="CO394" s="57"/>
      <c r="CP394" s="57"/>
      <c r="CQ394" s="57"/>
      <c r="CR394" s="57"/>
      <c r="CS394" s="57"/>
      <c r="CT394" s="57"/>
      <c r="CU394" s="57"/>
      <c r="CV394" s="57"/>
      <c r="CW394" s="57"/>
      <c r="CX394" s="57"/>
      <c r="CY394" s="57"/>
      <c r="CZ394" s="57"/>
      <c r="DA394" s="57"/>
      <c r="DB394" s="57"/>
      <c r="DC394" s="57"/>
      <c r="DD394" s="57"/>
      <c r="DE394" s="57"/>
      <c r="DF394" s="57"/>
      <c r="DG394" s="57"/>
      <c r="DH394" s="57"/>
      <c r="DI394" s="57"/>
      <c r="DJ394" s="57"/>
      <c r="DK394" s="57"/>
      <c r="DL394" s="57"/>
      <c r="DM394" s="57"/>
      <c r="DN394" s="57"/>
      <c r="DO394" s="57"/>
      <c r="DP394" s="57"/>
      <c r="DQ394" s="57"/>
      <c r="DR394" s="57"/>
      <c r="DS394" s="57"/>
      <c r="DT394" s="57"/>
      <c r="DU394" s="57"/>
      <c r="DV394" s="57"/>
      <c r="DW394" s="57"/>
      <c r="DX394" s="57"/>
      <c r="DY394" s="57"/>
    </row>
    <row r="395" spans="1:129">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7"/>
      <c r="AI395" s="57"/>
      <c r="AJ395" s="57"/>
      <c r="AK395" s="57"/>
      <c r="AL395" s="57"/>
      <c r="AM395" s="57"/>
      <c r="AN395" s="57"/>
      <c r="AO395" s="57"/>
      <c r="AP395" s="57"/>
      <c r="AQ395" s="57"/>
      <c r="AR395" s="57"/>
      <c r="AS395" s="57"/>
      <c r="AT395" s="57"/>
      <c r="AU395" s="57"/>
      <c r="AV395" s="57"/>
      <c r="AW395" s="57"/>
      <c r="AX395" s="57"/>
      <c r="AY395" s="57"/>
      <c r="AZ395" s="57"/>
      <c r="BA395" s="57"/>
      <c r="BB395" s="57"/>
      <c r="BC395" s="57"/>
      <c r="BD395" s="57"/>
      <c r="BE395" s="57"/>
      <c r="BF395" s="57"/>
      <c r="BG395" s="57"/>
      <c r="BH395" s="57"/>
      <c r="BI395" s="57"/>
      <c r="BJ395" s="57"/>
      <c r="BK395" s="57"/>
      <c r="BL395" s="57"/>
      <c r="BM395" s="57"/>
      <c r="BN395" s="57"/>
      <c r="BO395" s="57"/>
      <c r="BP395" s="57"/>
      <c r="BQ395" s="57"/>
      <c r="BR395" s="57"/>
      <c r="BS395" s="57"/>
      <c r="BT395" s="57"/>
      <c r="BU395" s="57"/>
      <c r="BV395" s="57"/>
      <c r="BW395" s="57"/>
      <c r="BX395" s="57"/>
      <c r="BY395" s="57"/>
      <c r="BZ395" s="57"/>
      <c r="CA395" s="57"/>
      <c r="CB395" s="57"/>
      <c r="CC395" s="57"/>
      <c r="CD395" s="57"/>
      <c r="CE395" s="57"/>
      <c r="CF395" s="57"/>
      <c r="CG395" s="57"/>
      <c r="CH395" s="57"/>
      <c r="CI395" s="57"/>
      <c r="CJ395" s="57"/>
      <c r="CK395" s="57"/>
      <c r="CL395" s="57"/>
      <c r="CM395" s="57"/>
      <c r="CN395" s="57"/>
      <c r="CO395" s="57"/>
      <c r="CP395" s="57"/>
      <c r="CQ395" s="57"/>
      <c r="CR395" s="57"/>
      <c r="CS395" s="57"/>
      <c r="CT395" s="57"/>
      <c r="CU395" s="57"/>
      <c r="CV395" s="57"/>
      <c r="CW395" s="57"/>
      <c r="CX395" s="57"/>
      <c r="CY395" s="57"/>
      <c r="CZ395" s="57"/>
      <c r="DA395" s="57"/>
      <c r="DB395" s="57"/>
      <c r="DC395" s="57"/>
      <c r="DD395" s="57"/>
      <c r="DE395" s="57"/>
      <c r="DF395" s="57"/>
      <c r="DG395" s="57"/>
      <c r="DH395" s="57"/>
      <c r="DI395" s="57"/>
      <c r="DJ395" s="57"/>
      <c r="DK395" s="57"/>
      <c r="DL395" s="57"/>
      <c r="DM395" s="57"/>
      <c r="DN395" s="57"/>
      <c r="DO395" s="57"/>
      <c r="DP395" s="57"/>
      <c r="DQ395" s="57"/>
      <c r="DR395" s="57"/>
      <c r="DS395" s="57"/>
      <c r="DT395" s="57"/>
      <c r="DU395" s="57"/>
      <c r="DV395" s="57"/>
      <c r="DW395" s="57"/>
      <c r="DX395" s="57"/>
      <c r="DY395" s="57"/>
    </row>
    <row r="396" spans="1:129">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7"/>
      <c r="AI396" s="57"/>
      <c r="AJ396" s="57"/>
      <c r="AK396" s="57"/>
      <c r="AL396" s="57"/>
      <c r="AM396" s="57"/>
      <c r="AN396" s="57"/>
      <c r="AO396" s="57"/>
      <c r="AP396" s="57"/>
      <c r="AQ396" s="57"/>
      <c r="AR396" s="57"/>
      <c r="AS396" s="57"/>
      <c r="AT396" s="57"/>
      <c r="AU396" s="57"/>
      <c r="AV396" s="57"/>
      <c r="AW396" s="57"/>
      <c r="AX396" s="57"/>
      <c r="AY396" s="57"/>
      <c r="AZ396" s="57"/>
      <c r="BA396" s="57"/>
      <c r="BB396" s="57"/>
      <c r="BC396" s="57"/>
      <c r="BD396" s="57"/>
      <c r="BE396" s="57"/>
      <c r="BF396" s="57"/>
      <c r="BG396" s="57"/>
      <c r="BH396" s="57"/>
      <c r="BI396" s="57"/>
      <c r="BJ396" s="57"/>
      <c r="BK396" s="57"/>
      <c r="BL396" s="57"/>
      <c r="BM396" s="57"/>
      <c r="BN396" s="57"/>
      <c r="BO396" s="57"/>
      <c r="BP396" s="57"/>
      <c r="BQ396" s="57"/>
      <c r="BR396" s="57"/>
      <c r="BS396" s="57"/>
      <c r="BT396" s="57"/>
      <c r="BU396" s="57"/>
      <c r="BV396" s="57"/>
      <c r="BW396" s="57"/>
      <c r="BX396" s="57"/>
      <c r="BY396" s="57"/>
      <c r="BZ396" s="57"/>
      <c r="CA396" s="57"/>
      <c r="CB396" s="57"/>
      <c r="CC396" s="57"/>
      <c r="CD396" s="57"/>
      <c r="CE396" s="57"/>
      <c r="CF396" s="57"/>
      <c r="CG396" s="57"/>
      <c r="CH396" s="57"/>
      <c r="CI396" s="57"/>
      <c r="CJ396" s="57"/>
      <c r="CK396" s="57"/>
      <c r="CL396" s="57"/>
      <c r="CM396" s="57"/>
      <c r="CN396" s="57"/>
      <c r="CO396" s="57"/>
      <c r="CP396" s="57"/>
      <c r="CQ396" s="57"/>
      <c r="CR396" s="57"/>
      <c r="CS396" s="57"/>
      <c r="CT396" s="57"/>
      <c r="CU396" s="57"/>
      <c r="CV396" s="57"/>
      <c r="CW396" s="57"/>
      <c r="CX396" s="57"/>
      <c r="CY396" s="57"/>
      <c r="CZ396" s="57"/>
      <c r="DA396" s="57"/>
      <c r="DB396" s="57"/>
      <c r="DC396" s="57"/>
      <c r="DD396" s="57"/>
      <c r="DE396" s="57"/>
      <c r="DF396" s="57"/>
      <c r="DG396" s="57"/>
      <c r="DH396" s="57"/>
      <c r="DI396" s="57"/>
      <c r="DJ396" s="57"/>
      <c r="DK396" s="57"/>
      <c r="DL396" s="57"/>
      <c r="DM396" s="57"/>
      <c r="DN396" s="57"/>
      <c r="DO396" s="57"/>
      <c r="DP396" s="57"/>
      <c r="DQ396" s="57"/>
      <c r="DR396" s="57"/>
      <c r="DS396" s="57"/>
      <c r="DT396" s="57"/>
      <c r="DU396" s="57"/>
      <c r="DV396" s="57"/>
      <c r="DW396" s="57"/>
      <c r="DX396" s="57"/>
      <c r="DY396" s="57"/>
    </row>
    <row r="397" spans="1:129">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7"/>
      <c r="AI397" s="57"/>
      <c r="AJ397" s="57"/>
      <c r="AK397" s="57"/>
      <c r="AL397" s="57"/>
      <c r="AM397" s="57"/>
      <c r="AN397" s="57"/>
      <c r="AO397" s="57"/>
      <c r="AP397" s="57"/>
      <c r="AQ397" s="57"/>
      <c r="AR397" s="57"/>
      <c r="AS397" s="57"/>
      <c r="AT397" s="57"/>
      <c r="AU397" s="57"/>
      <c r="AV397" s="57"/>
      <c r="AW397" s="57"/>
      <c r="AX397" s="57"/>
      <c r="AY397" s="57"/>
      <c r="AZ397" s="57"/>
      <c r="BA397" s="57"/>
      <c r="BB397" s="57"/>
      <c r="BC397" s="57"/>
      <c r="BD397" s="57"/>
      <c r="BE397" s="57"/>
      <c r="BF397" s="57"/>
      <c r="BG397" s="57"/>
      <c r="BH397" s="57"/>
      <c r="BI397" s="57"/>
      <c r="BJ397" s="57"/>
      <c r="BK397" s="57"/>
      <c r="BL397" s="57"/>
      <c r="BM397" s="57"/>
      <c r="BN397" s="57"/>
      <c r="BO397" s="57"/>
      <c r="BP397" s="57"/>
      <c r="BQ397" s="57"/>
      <c r="BR397" s="57"/>
      <c r="BS397" s="57"/>
      <c r="BT397" s="57"/>
      <c r="BU397" s="57"/>
      <c r="BV397" s="57"/>
      <c r="BW397" s="57"/>
      <c r="BX397" s="57"/>
      <c r="BY397" s="57"/>
      <c r="BZ397" s="57"/>
      <c r="CA397" s="57"/>
      <c r="CB397" s="57"/>
      <c r="CC397" s="57"/>
      <c r="CD397" s="57"/>
      <c r="CE397" s="57"/>
      <c r="CF397" s="57"/>
      <c r="CG397" s="57"/>
      <c r="CH397" s="57"/>
      <c r="CI397" s="57"/>
      <c r="CJ397" s="57"/>
      <c r="CK397" s="57"/>
      <c r="CL397" s="57"/>
      <c r="CM397" s="57"/>
      <c r="CN397" s="57"/>
      <c r="CO397" s="57"/>
      <c r="CP397" s="57"/>
      <c r="CQ397" s="57"/>
      <c r="CR397" s="57"/>
      <c r="CS397" s="57"/>
      <c r="CT397" s="57"/>
      <c r="CU397" s="57"/>
      <c r="CV397" s="57"/>
      <c r="CW397" s="57"/>
      <c r="CX397" s="57"/>
      <c r="CY397" s="57"/>
      <c r="CZ397" s="57"/>
      <c r="DA397" s="57"/>
      <c r="DB397" s="57"/>
      <c r="DC397" s="57"/>
      <c r="DD397" s="57"/>
      <c r="DE397" s="57"/>
      <c r="DF397" s="57"/>
      <c r="DG397" s="57"/>
      <c r="DH397" s="57"/>
      <c r="DI397" s="57"/>
      <c r="DJ397" s="57"/>
      <c r="DK397" s="57"/>
      <c r="DL397" s="57"/>
      <c r="DM397" s="57"/>
      <c r="DN397" s="57"/>
      <c r="DO397" s="57"/>
      <c r="DP397" s="57"/>
      <c r="DQ397" s="57"/>
      <c r="DR397" s="57"/>
      <c r="DS397" s="57"/>
      <c r="DT397" s="57"/>
      <c r="DU397" s="57"/>
      <c r="DV397" s="57"/>
      <c r="DW397" s="57"/>
      <c r="DX397" s="57"/>
      <c r="DY397" s="57"/>
    </row>
    <row r="398" spans="1:129">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c r="AM398" s="57"/>
      <c r="AN398" s="57"/>
      <c r="AO398" s="57"/>
      <c r="AP398" s="57"/>
      <c r="AQ398" s="57"/>
      <c r="AR398" s="57"/>
      <c r="AS398" s="57"/>
      <c r="AT398" s="57"/>
      <c r="AU398" s="57"/>
      <c r="AV398" s="57"/>
      <c r="AW398" s="57"/>
      <c r="AX398" s="57"/>
      <c r="AY398" s="57"/>
      <c r="AZ398" s="57"/>
      <c r="BA398" s="57"/>
      <c r="BB398" s="57"/>
      <c r="BC398" s="57"/>
      <c r="BD398" s="57"/>
      <c r="BE398" s="57"/>
      <c r="BF398" s="57"/>
      <c r="BG398" s="57"/>
      <c r="BH398" s="57"/>
      <c r="BI398" s="57"/>
      <c r="BJ398" s="57"/>
      <c r="BK398" s="57"/>
      <c r="BL398" s="57"/>
      <c r="BM398" s="57"/>
      <c r="BN398" s="57"/>
      <c r="BO398" s="57"/>
      <c r="BP398" s="57"/>
      <c r="BQ398" s="57"/>
      <c r="BR398" s="57"/>
      <c r="BS398" s="57"/>
      <c r="BT398" s="57"/>
      <c r="BU398" s="57"/>
      <c r="BV398" s="57"/>
      <c r="BW398" s="57"/>
      <c r="BX398" s="57"/>
      <c r="BY398" s="57"/>
      <c r="BZ398" s="57"/>
      <c r="CA398" s="57"/>
      <c r="CB398" s="57"/>
      <c r="CC398" s="57"/>
      <c r="CD398" s="57"/>
      <c r="CE398" s="57"/>
      <c r="CF398" s="57"/>
      <c r="CG398" s="57"/>
      <c r="CH398" s="57"/>
      <c r="CI398" s="57"/>
      <c r="CJ398" s="57"/>
      <c r="CK398" s="57"/>
      <c r="CL398" s="57"/>
      <c r="CM398" s="57"/>
      <c r="CN398" s="57"/>
      <c r="CO398" s="57"/>
      <c r="CP398" s="57"/>
      <c r="CQ398" s="57"/>
      <c r="CR398" s="57"/>
      <c r="CS398" s="57"/>
      <c r="CT398" s="57"/>
      <c r="CU398" s="57"/>
      <c r="CV398" s="57"/>
      <c r="CW398" s="57"/>
      <c r="CX398" s="57"/>
      <c r="CY398" s="57"/>
      <c r="CZ398" s="57"/>
      <c r="DA398" s="57"/>
      <c r="DB398" s="57"/>
      <c r="DC398" s="57"/>
      <c r="DD398" s="57"/>
      <c r="DE398" s="57"/>
      <c r="DF398" s="57"/>
      <c r="DG398" s="57"/>
      <c r="DH398" s="57"/>
      <c r="DI398" s="57"/>
      <c r="DJ398" s="57"/>
      <c r="DK398" s="57"/>
      <c r="DL398" s="57"/>
      <c r="DM398" s="57"/>
      <c r="DN398" s="57"/>
      <c r="DO398" s="57"/>
      <c r="DP398" s="57"/>
      <c r="DQ398" s="57"/>
      <c r="DR398" s="57"/>
      <c r="DS398" s="57"/>
      <c r="DT398" s="57"/>
      <c r="DU398" s="57"/>
      <c r="DV398" s="57"/>
      <c r="DW398" s="57"/>
      <c r="DX398" s="57"/>
      <c r="DY398" s="57"/>
    </row>
    <row r="399" spans="1:129">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7"/>
      <c r="AI399" s="57"/>
      <c r="AJ399" s="57"/>
      <c r="AK399" s="57"/>
      <c r="AL399" s="57"/>
      <c r="AM399" s="57"/>
      <c r="AN399" s="57"/>
      <c r="AO399" s="57"/>
      <c r="AP399" s="57"/>
      <c r="AQ399" s="57"/>
      <c r="AR399" s="57"/>
      <c r="AS399" s="57"/>
      <c r="AT399" s="57"/>
      <c r="AU399" s="57"/>
      <c r="AV399" s="57"/>
      <c r="AW399" s="57"/>
      <c r="AX399" s="57"/>
      <c r="AY399" s="57"/>
      <c r="AZ399" s="57"/>
      <c r="BA399" s="57"/>
      <c r="BB399" s="57"/>
      <c r="BC399" s="57"/>
      <c r="BD399" s="57"/>
      <c r="BE399" s="57"/>
      <c r="BF399" s="57"/>
      <c r="BG399" s="57"/>
      <c r="BH399" s="57"/>
      <c r="BI399" s="57"/>
      <c r="BJ399" s="57"/>
      <c r="BK399" s="57"/>
      <c r="BL399" s="57"/>
      <c r="BM399" s="57"/>
      <c r="BN399" s="57"/>
      <c r="BO399" s="57"/>
      <c r="BP399" s="57"/>
      <c r="BQ399" s="57"/>
      <c r="BR399" s="57"/>
      <c r="BS399" s="57"/>
      <c r="BT399" s="57"/>
      <c r="BU399" s="57"/>
      <c r="BV399" s="57"/>
      <c r="BW399" s="57"/>
      <c r="BX399" s="57"/>
      <c r="BY399" s="57"/>
      <c r="BZ399" s="57"/>
      <c r="CA399" s="57"/>
      <c r="CB399" s="57"/>
      <c r="CC399" s="57"/>
      <c r="CD399" s="57"/>
      <c r="CE399" s="57"/>
      <c r="CF399" s="57"/>
      <c r="CG399" s="57"/>
      <c r="CH399" s="57"/>
      <c r="CI399" s="57"/>
      <c r="CJ399" s="57"/>
      <c r="CK399" s="57"/>
      <c r="CL399" s="57"/>
      <c r="CM399" s="57"/>
      <c r="CN399" s="57"/>
      <c r="CO399" s="57"/>
      <c r="CP399" s="57"/>
      <c r="CQ399" s="57"/>
      <c r="CR399" s="57"/>
      <c r="CS399" s="57"/>
      <c r="CT399" s="57"/>
      <c r="CU399" s="57"/>
      <c r="CV399" s="57"/>
      <c r="CW399" s="57"/>
      <c r="CX399" s="57"/>
      <c r="CY399" s="57"/>
      <c r="CZ399" s="57"/>
      <c r="DA399" s="57"/>
      <c r="DB399" s="57"/>
      <c r="DC399" s="57"/>
      <c r="DD399" s="57"/>
      <c r="DE399" s="57"/>
      <c r="DF399" s="57"/>
      <c r="DG399" s="57"/>
      <c r="DH399" s="57"/>
      <c r="DI399" s="57"/>
      <c r="DJ399" s="57"/>
      <c r="DK399" s="57"/>
      <c r="DL399" s="57"/>
      <c r="DM399" s="57"/>
      <c r="DN399" s="57"/>
      <c r="DO399" s="57"/>
      <c r="DP399" s="57"/>
      <c r="DQ399" s="57"/>
      <c r="DR399" s="57"/>
      <c r="DS399" s="57"/>
      <c r="DT399" s="57"/>
      <c r="DU399" s="57"/>
      <c r="DV399" s="57"/>
      <c r="DW399" s="57"/>
      <c r="DX399" s="57"/>
      <c r="DY399" s="57"/>
    </row>
    <row r="400" spans="1:129">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c r="AM400" s="57"/>
      <c r="AN400" s="57"/>
      <c r="AO400" s="57"/>
      <c r="AP400" s="57"/>
      <c r="AQ400" s="57"/>
      <c r="AR400" s="57"/>
      <c r="AS400" s="57"/>
      <c r="AT400" s="57"/>
      <c r="AU400" s="57"/>
      <c r="AV400" s="57"/>
      <c r="AW400" s="57"/>
      <c r="AX400" s="57"/>
      <c r="AY400" s="57"/>
      <c r="AZ400" s="57"/>
      <c r="BA400" s="57"/>
      <c r="BB400" s="57"/>
      <c r="BC400" s="57"/>
      <c r="BD400" s="57"/>
      <c r="BE400" s="57"/>
      <c r="BF400" s="57"/>
      <c r="BG400" s="57"/>
      <c r="BH400" s="57"/>
      <c r="BI400" s="57"/>
      <c r="BJ400" s="57"/>
      <c r="BK400" s="57"/>
      <c r="BL400" s="57"/>
      <c r="BM400" s="57"/>
      <c r="BN400" s="57"/>
      <c r="BO400" s="57"/>
      <c r="BP400" s="57"/>
      <c r="BQ400" s="57"/>
      <c r="BR400" s="57"/>
      <c r="BS400" s="57"/>
      <c r="BT400" s="57"/>
      <c r="BU400" s="57"/>
      <c r="BV400" s="57"/>
      <c r="BW400" s="57"/>
      <c r="BX400" s="57"/>
      <c r="BY400" s="57"/>
      <c r="BZ400" s="57"/>
      <c r="CA400" s="57"/>
      <c r="CB400" s="57"/>
      <c r="CC400" s="57"/>
      <c r="CD400" s="57"/>
      <c r="CE400" s="57"/>
      <c r="CF400" s="57"/>
      <c r="CG400" s="57"/>
      <c r="CH400" s="57"/>
      <c r="CI400" s="57"/>
      <c r="CJ400" s="57"/>
      <c r="CK400" s="57"/>
      <c r="CL400" s="57"/>
      <c r="CM400" s="57"/>
      <c r="CN400" s="57"/>
      <c r="CO400" s="57"/>
      <c r="CP400" s="57"/>
      <c r="CQ400" s="57"/>
      <c r="CR400" s="57"/>
      <c r="CS400" s="57"/>
      <c r="CT400" s="57"/>
      <c r="CU400" s="57"/>
      <c r="CV400" s="57"/>
      <c r="CW400" s="57"/>
      <c r="CX400" s="57"/>
      <c r="CY400" s="57"/>
      <c r="CZ400" s="57"/>
      <c r="DA400" s="57"/>
      <c r="DB400" s="57"/>
      <c r="DC400" s="57"/>
      <c r="DD400" s="57"/>
      <c r="DE400" s="57"/>
      <c r="DF400" s="57"/>
      <c r="DG400" s="57"/>
      <c r="DH400" s="57"/>
      <c r="DI400" s="57"/>
      <c r="DJ400" s="57"/>
      <c r="DK400" s="57"/>
      <c r="DL400" s="57"/>
      <c r="DM400" s="57"/>
      <c r="DN400" s="57"/>
      <c r="DO400" s="57"/>
      <c r="DP400" s="57"/>
      <c r="DQ400" s="57"/>
      <c r="DR400" s="57"/>
      <c r="DS400" s="57"/>
      <c r="DT400" s="57"/>
      <c r="DU400" s="57"/>
      <c r="DV400" s="57"/>
      <c r="DW400" s="57"/>
      <c r="DX400" s="57"/>
      <c r="DY400" s="57"/>
    </row>
    <row r="401" spans="1:129">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c r="AR401" s="57"/>
      <c r="AS401" s="57"/>
      <c r="AT401" s="57"/>
      <c r="AU401" s="57"/>
      <c r="AV401" s="57"/>
      <c r="AW401" s="57"/>
      <c r="AX401" s="57"/>
      <c r="AY401" s="57"/>
      <c r="AZ401" s="57"/>
      <c r="BA401" s="57"/>
      <c r="BB401" s="57"/>
      <c r="BC401" s="57"/>
      <c r="BD401" s="57"/>
      <c r="BE401" s="57"/>
      <c r="BF401" s="57"/>
      <c r="BG401" s="57"/>
      <c r="BH401" s="57"/>
      <c r="BI401" s="57"/>
      <c r="BJ401" s="57"/>
      <c r="BK401" s="57"/>
      <c r="BL401" s="57"/>
      <c r="BM401" s="57"/>
      <c r="BN401" s="57"/>
      <c r="BO401" s="57"/>
      <c r="BP401" s="57"/>
      <c r="BQ401" s="57"/>
      <c r="BR401" s="57"/>
      <c r="BS401" s="57"/>
      <c r="BT401" s="57"/>
      <c r="BU401" s="57"/>
      <c r="BV401" s="57"/>
      <c r="BW401" s="57"/>
      <c r="BX401" s="57"/>
      <c r="BY401" s="57"/>
      <c r="BZ401" s="57"/>
      <c r="CA401" s="57"/>
      <c r="CB401" s="57"/>
      <c r="CC401" s="57"/>
      <c r="CD401" s="57"/>
      <c r="CE401" s="57"/>
      <c r="CF401" s="57"/>
      <c r="CG401" s="57"/>
      <c r="CH401" s="57"/>
      <c r="CI401" s="57"/>
      <c r="CJ401" s="57"/>
      <c r="CK401" s="57"/>
      <c r="CL401" s="57"/>
      <c r="CM401" s="57"/>
      <c r="CN401" s="57"/>
      <c r="CO401" s="57"/>
      <c r="CP401" s="57"/>
      <c r="CQ401" s="57"/>
      <c r="CR401" s="57"/>
      <c r="CS401" s="57"/>
      <c r="CT401" s="57"/>
      <c r="CU401" s="57"/>
      <c r="CV401" s="57"/>
      <c r="CW401" s="57"/>
      <c r="CX401" s="57"/>
      <c r="CY401" s="57"/>
      <c r="CZ401" s="57"/>
      <c r="DA401" s="57"/>
      <c r="DB401" s="57"/>
      <c r="DC401" s="57"/>
      <c r="DD401" s="57"/>
      <c r="DE401" s="57"/>
      <c r="DF401" s="57"/>
      <c r="DG401" s="57"/>
      <c r="DH401" s="57"/>
      <c r="DI401" s="57"/>
      <c r="DJ401" s="57"/>
      <c r="DK401" s="57"/>
      <c r="DL401" s="57"/>
      <c r="DM401" s="57"/>
      <c r="DN401" s="57"/>
      <c r="DO401" s="57"/>
      <c r="DP401" s="57"/>
      <c r="DQ401" s="57"/>
      <c r="DR401" s="57"/>
      <c r="DS401" s="57"/>
      <c r="DT401" s="57"/>
      <c r="DU401" s="57"/>
      <c r="DV401" s="57"/>
      <c r="DW401" s="57"/>
      <c r="DX401" s="57"/>
      <c r="DY401" s="57"/>
    </row>
    <row r="402" spans="1:129">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7"/>
      <c r="AI402" s="57"/>
      <c r="AJ402" s="57"/>
      <c r="AK402" s="57"/>
      <c r="AL402" s="57"/>
      <c r="AM402" s="57"/>
      <c r="AN402" s="57"/>
      <c r="AO402" s="57"/>
      <c r="AP402" s="57"/>
      <c r="AQ402" s="57"/>
      <c r="AR402" s="57"/>
      <c r="AS402" s="57"/>
      <c r="AT402" s="57"/>
      <c r="AU402" s="57"/>
      <c r="AV402" s="57"/>
      <c r="AW402" s="57"/>
      <c r="AX402" s="57"/>
      <c r="AY402" s="57"/>
      <c r="AZ402" s="57"/>
      <c r="BA402" s="57"/>
      <c r="BB402" s="57"/>
      <c r="BC402" s="57"/>
      <c r="BD402" s="57"/>
      <c r="BE402" s="57"/>
      <c r="BF402" s="57"/>
      <c r="BG402" s="57"/>
      <c r="BH402" s="57"/>
      <c r="BI402" s="57"/>
      <c r="BJ402" s="57"/>
      <c r="BK402" s="57"/>
      <c r="BL402" s="57"/>
      <c r="BM402" s="57"/>
      <c r="BN402" s="57"/>
      <c r="BO402" s="57"/>
      <c r="BP402" s="57"/>
      <c r="BQ402" s="57"/>
      <c r="BR402" s="57"/>
      <c r="BS402" s="57"/>
      <c r="BT402" s="57"/>
      <c r="BU402" s="57"/>
      <c r="BV402" s="57"/>
      <c r="BW402" s="57"/>
      <c r="BX402" s="57"/>
      <c r="BY402" s="57"/>
      <c r="BZ402" s="57"/>
      <c r="CA402" s="57"/>
      <c r="CB402" s="57"/>
      <c r="CC402" s="57"/>
      <c r="CD402" s="57"/>
      <c r="CE402" s="57"/>
      <c r="CF402" s="57"/>
      <c r="CG402" s="57"/>
      <c r="CH402" s="57"/>
      <c r="CI402" s="57"/>
      <c r="CJ402" s="57"/>
      <c r="CK402" s="57"/>
      <c r="CL402" s="57"/>
      <c r="CM402" s="57"/>
      <c r="CN402" s="57"/>
      <c r="CO402" s="57"/>
      <c r="CP402" s="57"/>
      <c r="CQ402" s="57"/>
      <c r="CR402" s="57"/>
      <c r="CS402" s="57"/>
      <c r="CT402" s="57"/>
      <c r="CU402" s="57"/>
      <c r="CV402" s="57"/>
      <c r="CW402" s="57"/>
      <c r="CX402" s="57"/>
      <c r="CY402" s="57"/>
      <c r="CZ402" s="57"/>
      <c r="DA402" s="57"/>
      <c r="DB402" s="57"/>
      <c r="DC402" s="57"/>
      <c r="DD402" s="57"/>
      <c r="DE402" s="57"/>
      <c r="DF402" s="57"/>
      <c r="DG402" s="57"/>
      <c r="DH402" s="57"/>
      <c r="DI402" s="57"/>
      <c r="DJ402" s="57"/>
      <c r="DK402" s="57"/>
      <c r="DL402" s="57"/>
      <c r="DM402" s="57"/>
      <c r="DN402" s="57"/>
      <c r="DO402" s="57"/>
      <c r="DP402" s="57"/>
      <c r="DQ402" s="57"/>
      <c r="DR402" s="57"/>
      <c r="DS402" s="57"/>
      <c r="DT402" s="57"/>
      <c r="DU402" s="57"/>
      <c r="DV402" s="57"/>
      <c r="DW402" s="57"/>
      <c r="DX402" s="57"/>
      <c r="DY402" s="57"/>
    </row>
    <row r="403" spans="1:129">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7"/>
      <c r="AI403" s="57"/>
      <c r="AJ403" s="57"/>
      <c r="AK403" s="57"/>
      <c r="AL403" s="57"/>
      <c r="AM403" s="57"/>
      <c r="AN403" s="57"/>
      <c r="AO403" s="57"/>
      <c r="AP403" s="57"/>
      <c r="AQ403" s="57"/>
      <c r="AR403" s="57"/>
      <c r="AS403" s="57"/>
      <c r="AT403" s="57"/>
      <c r="AU403" s="57"/>
      <c r="AV403" s="57"/>
      <c r="AW403" s="57"/>
      <c r="AX403" s="57"/>
      <c r="AY403" s="57"/>
      <c r="AZ403" s="57"/>
      <c r="BA403" s="57"/>
      <c r="BB403" s="57"/>
      <c r="BC403" s="57"/>
      <c r="BD403" s="57"/>
      <c r="BE403" s="57"/>
      <c r="BF403" s="57"/>
      <c r="BG403" s="57"/>
      <c r="BH403" s="57"/>
      <c r="BI403" s="57"/>
      <c r="BJ403" s="57"/>
      <c r="BK403" s="57"/>
      <c r="BL403" s="57"/>
      <c r="BM403" s="57"/>
      <c r="BN403" s="57"/>
      <c r="BO403" s="57"/>
      <c r="BP403" s="57"/>
      <c r="BQ403" s="57"/>
      <c r="BR403" s="57"/>
      <c r="BS403" s="57"/>
      <c r="BT403" s="57"/>
      <c r="BU403" s="57"/>
      <c r="BV403" s="57"/>
      <c r="BW403" s="57"/>
      <c r="BX403" s="57"/>
      <c r="BY403" s="57"/>
      <c r="BZ403" s="57"/>
      <c r="CA403" s="57"/>
      <c r="CB403" s="57"/>
      <c r="CC403" s="57"/>
      <c r="CD403" s="57"/>
      <c r="CE403" s="57"/>
      <c r="CF403" s="57"/>
      <c r="CG403" s="57"/>
      <c r="CH403" s="57"/>
      <c r="CI403" s="57"/>
      <c r="CJ403" s="57"/>
      <c r="CK403" s="57"/>
      <c r="CL403" s="57"/>
      <c r="CM403" s="57"/>
      <c r="CN403" s="57"/>
      <c r="CO403" s="57"/>
      <c r="CP403" s="57"/>
      <c r="CQ403" s="57"/>
      <c r="CR403" s="57"/>
      <c r="CS403" s="57"/>
      <c r="CT403" s="57"/>
      <c r="CU403" s="57"/>
      <c r="CV403" s="57"/>
      <c r="CW403" s="57"/>
      <c r="CX403" s="57"/>
      <c r="CY403" s="57"/>
      <c r="CZ403" s="57"/>
      <c r="DA403" s="57"/>
      <c r="DB403" s="57"/>
      <c r="DC403" s="57"/>
      <c r="DD403" s="57"/>
      <c r="DE403" s="57"/>
      <c r="DF403" s="57"/>
      <c r="DG403" s="57"/>
      <c r="DH403" s="57"/>
      <c r="DI403" s="57"/>
      <c r="DJ403" s="57"/>
      <c r="DK403" s="57"/>
      <c r="DL403" s="57"/>
      <c r="DM403" s="57"/>
      <c r="DN403" s="57"/>
      <c r="DO403" s="57"/>
      <c r="DP403" s="57"/>
      <c r="DQ403" s="57"/>
      <c r="DR403" s="57"/>
      <c r="DS403" s="57"/>
      <c r="DT403" s="57"/>
      <c r="DU403" s="57"/>
      <c r="DV403" s="57"/>
      <c r="DW403" s="57"/>
      <c r="DX403" s="57"/>
      <c r="DY403" s="57"/>
    </row>
    <row r="404" spans="1:129">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7"/>
      <c r="AI404" s="57"/>
      <c r="AJ404" s="57"/>
      <c r="AK404" s="57"/>
      <c r="AL404" s="57"/>
      <c r="AM404" s="57"/>
      <c r="AN404" s="57"/>
      <c r="AO404" s="57"/>
      <c r="AP404" s="57"/>
      <c r="AQ404" s="57"/>
      <c r="AR404" s="57"/>
      <c r="AS404" s="57"/>
      <c r="AT404" s="57"/>
      <c r="AU404" s="57"/>
      <c r="AV404" s="57"/>
      <c r="AW404" s="57"/>
      <c r="AX404" s="57"/>
      <c r="AY404" s="57"/>
      <c r="AZ404" s="57"/>
      <c r="BA404" s="57"/>
      <c r="BB404" s="57"/>
      <c r="BC404" s="57"/>
      <c r="BD404" s="57"/>
      <c r="BE404" s="57"/>
      <c r="BF404" s="57"/>
      <c r="BG404" s="57"/>
      <c r="BH404" s="57"/>
      <c r="BI404" s="57"/>
      <c r="BJ404" s="57"/>
      <c r="BK404" s="57"/>
      <c r="BL404" s="57"/>
      <c r="BM404" s="57"/>
      <c r="BN404" s="57"/>
      <c r="BO404" s="57"/>
      <c r="BP404" s="57"/>
      <c r="BQ404" s="57"/>
      <c r="BR404" s="57"/>
      <c r="BS404" s="57"/>
      <c r="BT404" s="57"/>
      <c r="BU404" s="57"/>
      <c r="BV404" s="57"/>
      <c r="BW404" s="57"/>
      <c r="BX404" s="57"/>
      <c r="BY404" s="57"/>
      <c r="BZ404" s="57"/>
      <c r="CA404" s="57"/>
      <c r="CB404" s="57"/>
      <c r="CC404" s="57"/>
      <c r="CD404" s="57"/>
      <c r="CE404" s="57"/>
      <c r="CF404" s="57"/>
      <c r="CG404" s="57"/>
      <c r="CH404" s="57"/>
      <c r="CI404" s="57"/>
      <c r="CJ404" s="57"/>
      <c r="CK404" s="57"/>
      <c r="CL404" s="57"/>
      <c r="CM404" s="57"/>
      <c r="CN404" s="57"/>
      <c r="CO404" s="57"/>
      <c r="CP404" s="57"/>
      <c r="CQ404" s="57"/>
      <c r="CR404" s="57"/>
      <c r="CS404" s="57"/>
      <c r="CT404" s="57"/>
      <c r="CU404" s="57"/>
      <c r="CV404" s="57"/>
      <c r="CW404" s="57"/>
      <c r="CX404" s="57"/>
      <c r="CY404" s="57"/>
      <c r="CZ404" s="57"/>
      <c r="DA404" s="57"/>
      <c r="DB404" s="57"/>
      <c r="DC404" s="57"/>
      <c r="DD404" s="57"/>
      <c r="DE404" s="57"/>
      <c r="DF404" s="57"/>
      <c r="DG404" s="57"/>
      <c r="DH404" s="57"/>
      <c r="DI404" s="57"/>
      <c r="DJ404" s="57"/>
      <c r="DK404" s="57"/>
      <c r="DL404" s="57"/>
      <c r="DM404" s="57"/>
      <c r="DN404" s="57"/>
      <c r="DO404" s="57"/>
      <c r="DP404" s="57"/>
      <c r="DQ404" s="57"/>
      <c r="DR404" s="57"/>
      <c r="DS404" s="57"/>
      <c r="DT404" s="57"/>
      <c r="DU404" s="57"/>
      <c r="DV404" s="57"/>
      <c r="DW404" s="57"/>
      <c r="DX404" s="57"/>
      <c r="DY404" s="57"/>
    </row>
    <row r="405" spans="1:129">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7"/>
      <c r="AI405" s="57"/>
      <c r="AJ405" s="57"/>
      <c r="AK405" s="57"/>
      <c r="AL405" s="57"/>
      <c r="AM405" s="57"/>
      <c r="AN405" s="57"/>
      <c r="AO405" s="57"/>
      <c r="AP405" s="57"/>
      <c r="AQ405" s="57"/>
      <c r="AR405" s="57"/>
      <c r="AS405" s="57"/>
      <c r="AT405" s="57"/>
      <c r="AU405" s="57"/>
      <c r="AV405" s="57"/>
      <c r="AW405" s="57"/>
      <c r="AX405" s="57"/>
      <c r="AY405" s="57"/>
      <c r="AZ405" s="57"/>
      <c r="BA405" s="57"/>
      <c r="BB405" s="57"/>
      <c r="BC405" s="57"/>
      <c r="BD405" s="57"/>
      <c r="BE405" s="57"/>
      <c r="BF405" s="57"/>
      <c r="BG405" s="57"/>
      <c r="BH405" s="57"/>
      <c r="BI405" s="57"/>
      <c r="BJ405" s="57"/>
      <c r="BK405" s="57"/>
      <c r="BL405" s="57"/>
      <c r="BM405" s="57"/>
      <c r="BN405" s="57"/>
      <c r="BO405" s="57"/>
      <c r="BP405" s="57"/>
      <c r="BQ405" s="57"/>
      <c r="BR405" s="57"/>
      <c r="BS405" s="57"/>
      <c r="BT405" s="57"/>
      <c r="BU405" s="57"/>
      <c r="BV405" s="57"/>
      <c r="BW405" s="57"/>
      <c r="BX405" s="57"/>
      <c r="BY405" s="57"/>
      <c r="BZ405" s="57"/>
      <c r="CA405" s="57"/>
      <c r="CB405" s="57"/>
      <c r="CC405" s="57"/>
      <c r="CD405" s="57"/>
      <c r="CE405" s="57"/>
      <c r="CF405" s="57"/>
      <c r="CG405" s="57"/>
      <c r="CH405" s="57"/>
      <c r="CI405" s="57"/>
      <c r="CJ405" s="57"/>
      <c r="CK405" s="57"/>
      <c r="CL405" s="57"/>
      <c r="CM405" s="57"/>
      <c r="CN405" s="57"/>
      <c r="CO405" s="57"/>
      <c r="CP405" s="57"/>
      <c r="CQ405" s="57"/>
      <c r="CR405" s="57"/>
      <c r="CS405" s="57"/>
      <c r="CT405" s="57"/>
      <c r="CU405" s="57"/>
      <c r="CV405" s="57"/>
      <c r="CW405" s="57"/>
      <c r="CX405" s="57"/>
      <c r="CY405" s="57"/>
      <c r="CZ405" s="57"/>
      <c r="DA405" s="57"/>
      <c r="DB405" s="57"/>
      <c r="DC405" s="57"/>
      <c r="DD405" s="57"/>
      <c r="DE405" s="57"/>
      <c r="DF405" s="57"/>
      <c r="DG405" s="57"/>
      <c r="DH405" s="57"/>
      <c r="DI405" s="57"/>
      <c r="DJ405" s="57"/>
      <c r="DK405" s="57"/>
      <c r="DL405" s="57"/>
      <c r="DM405" s="57"/>
      <c r="DN405" s="57"/>
      <c r="DO405" s="57"/>
      <c r="DP405" s="57"/>
      <c r="DQ405" s="57"/>
      <c r="DR405" s="57"/>
      <c r="DS405" s="57"/>
      <c r="DT405" s="57"/>
      <c r="DU405" s="57"/>
      <c r="DV405" s="57"/>
      <c r="DW405" s="57"/>
      <c r="DX405" s="57"/>
      <c r="DY405" s="57"/>
    </row>
    <row r="406" spans="1:129">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7"/>
      <c r="AL406" s="57"/>
      <c r="AM406" s="57"/>
      <c r="AN406" s="57"/>
      <c r="AO406" s="57"/>
      <c r="AP406" s="57"/>
      <c r="AQ406" s="57"/>
      <c r="AR406" s="57"/>
      <c r="AS406" s="57"/>
      <c r="AT406" s="57"/>
      <c r="AU406" s="57"/>
      <c r="AV406" s="57"/>
      <c r="AW406" s="57"/>
      <c r="AX406" s="57"/>
      <c r="AY406" s="57"/>
      <c r="AZ406" s="57"/>
      <c r="BA406" s="57"/>
      <c r="BB406" s="57"/>
      <c r="BC406" s="57"/>
      <c r="BD406" s="57"/>
      <c r="BE406" s="57"/>
      <c r="BF406" s="57"/>
      <c r="BG406" s="57"/>
      <c r="BH406" s="57"/>
      <c r="BI406" s="57"/>
      <c r="BJ406" s="57"/>
      <c r="BK406" s="57"/>
      <c r="BL406" s="57"/>
      <c r="BM406" s="57"/>
      <c r="BN406" s="57"/>
      <c r="BO406" s="57"/>
      <c r="BP406" s="57"/>
      <c r="BQ406" s="57"/>
      <c r="BR406" s="57"/>
      <c r="BS406" s="57"/>
      <c r="BT406" s="57"/>
      <c r="BU406" s="57"/>
      <c r="BV406" s="57"/>
      <c r="BW406" s="57"/>
      <c r="BX406" s="57"/>
      <c r="BY406" s="57"/>
      <c r="BZ406" s="57"/>
      <c r="CA406" s="57"/>
      <c r="CB406" s="57"/>
      <c r="CC406" s="57"/>
      <c r="CD406" s="57"/>
      <c r="CE406" s="57"/>
      <c r="CF406" s="57"/>
      <c r="CG406" s="57"/>
      <c r="CH406" s="57"/>
      <c r="CI406" s="57"/>
      <c r="CJ406" s="57"/>
      <c r="CK406" s="57"/>
      <c r="CL406" s="57"/>
      <c r="CM406" s="57"/>
      <c r="CN406" s="57"/>
      <c r="CO406" s="57"/>
      <c r="CP406" s="57"/>
      <c r="CQ406" s="57"/>
      <c r="CR406" s="57"/>
      <c r="CS406" s="57"/>
      <c r="CT406" s="57"/>
      <c r="CU406" s="57"/>
      <c r="CV406" s="57"/>
      <c r="CW406" s="57"/>
      <c r="CX406" s="57"/>
      <c r="CY406" s="57"/>
      <c r="CZ406" s="57"/>
      <c r="DA406" s="57"/>
      <c r="DB406" s="57"/>
      <c r="DC406" s="57"/>
      <c r="DD406" s="57"/>
      <c r="DE406" s="57"/>
      <c r="DF406" s="57"/>
      <c r="DG406" s="57"/>
      <c r="DH406" s="57"/>
      <c r="DI406" s="57"/>
      <c r="DJ406" s="57"/>
      <c r="DK406" s="57"/>
      <c r="DL406" s="57"/>
      <c r="DM406" s="57"/>
      <c r="DN406" s="57"/>
      <c r="DO406" s="57"/>
      <c r="DP406" s="57"/>
      <c r="DQ406" s="57"/>
      <c r="DR406" s="57"/>
      <c r="DS406" s="57"/>
      <c r="DT406" s="57"/>
      <c r="DU406" s="57"/>
      <c r="DV406" s="57"/>
      <c r="DW406" s="57"/>
      <c r="DX406" s="57"/>
      <c r="DY406" s="57"/>
    </row>
    <row r="407" spans="1:129">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57"/>
      <c r="AL407" s="57"/>
      <c r="AM407" s="57"/>
      <c r="AN407" s="57"/>
      <c r="AO407" s="57"/>
      <c r="AP407" s="57"/>
      <c r="AQ407" s="57"/>
      <c r="AR407" s="57"/>
      <c r="AS407" s="57"/>
      <c r="AT407" s="57"/>
      <c r="AU407" s="57"/>
      <c r="AV407" s="57"/>
      <c r="AW407" s="57"/>
      <c r="AX407" s="57"/>
      <c r="AY407" s="57"/>
      <c r="AZ407" s="57"/>
      <c r="BA407" s="57"/>
      <c r="BB407" s="57"/>
      <c r="BC407" s="57"/>
      <c r="BD407" s="57"/>
      <c r="BE407" s="57"/>
      <c r="BF407" s="57"/>
      <c r="BG407" s="57"/>
      <c r="BH407" s="57"/>
      <c r="BI407" s="57"/>
      <c r="BJ407" s="57"/>
      <c r="BK407" s="57"/>
      <c r="BL407" s="57"/>
      <c r="BM407" s="57"/>
      <c r="BN407" s="57"/>
      <c r="BO407" s="57"/>
      <c r="BP407" s="57"/>
      <c r="BQ407" s="57"/>
      <c r="BR407" s="57"/>
      <c r="BS407" s="57"/>
      <c r="BT407" s="57"/>
      <c r="BU407" s="57"/>
      <c r="BV407" s="57"/>
      <c r="BW407" s="57"/>
      <c r="BX407" s="57"/>
      <c r="BY407" s="57"/>
      <c r="BZ407" s="57"/>
      <c r="CA407" s="57"/>
      <c r="CB407" s="57"/>
      <c r="CC407" s="57"/>
      <c r="CD407" s="57"/>
      <c r="CE407" s="57"/>
      <c r="CF407" s="57"/>
      <c r="CG407" s="57"/>
      <c r="CH407" s="57"/>
      <c r="CI407" s="57"/>
      <c r="CJ407" s="57"/>
      <c r="CK407" s="57"/>
      <c r="CL407" s="57"/>
      <c r="CM407" s="57"/>
      <c r="CN407" s="57"/>
      <c r="CO407" s="57"/>
      <c r="CP407" s="57"/>
      <c r="CQ407" s="57"/>
      <c r="CR407" s="57"/>
      <c r="CS407" s="57"/>
      <c r="CT407" s="57"/>
      <c r="CU407" s="57"/>
      <c r="CV407" s="57"/>
      <c r="CW407" s="57"/>
      <c r="CX407" s="57"/>
      <c r="CY407" s="57"/>
      <c r="CZ407" s="57"/>
      <c r="DA407" s="57"/>
      <c r="DB407" s="57"/>
      <c r="DC407" s="57"/>
      <c r="DD407" s="57"/>
      <c r="DE407" s="57"/>
      <c r="DF407" s="57"/>
      <c r="DG407" s="57"/>
      <c r="DH407" s="57"/>
      <c r="DI407" s="57"/>
      <c r="DJ407" s="57"/>
      <c r="DK407" s="57"/>
      <c r="DL407" s="57"/>
      <c r="DM407" s="57"/>
      <c r="DN407" s="57"/>
      <c r="DO407" s="57"/>
      <c r="DP407" s="57"/>
      <c r="DQ407" s="57"/>
      <c r="DR407" s="57"/>
      <c r="DS407" s="57"/>
      <c r="DT407" s="57"/>
      <c r="DU407" s="57"/>
      <c r="DV407" s="57"/>
      <c r="DW407" s="57"/>
      <c r="DX407" s="57"/>
      <c r="DY407" s="57"/>
    </row>
    <row r="408" spans="1:129">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c r="AY408" s="57"/>
      <c r="AZ408" s="57"/>
      <c r="BA408" s="57"/>
      <c r="BB408" s="57"/>
      <c r="BC408" s="57"/>
      <c r="BD408" s="57"/>
      <c r="BE408" s="57"/>
      <c r="BF408" s="57"/>
      <c r="BG408" s="57"/>
      <c r="BH408" s="57"/>
      <c r="BI408" s="57"/>
      <c r="BJ408" s="57"/>
      <c r="BK408" s="57"/>
      <c r="BL408" s="57"/>
      <c r="BM408" s="57"/>
      <c r="BN408" s="57"/>
      <c r="BO408" s="57"/>
      <c r="BP408" s="57"/>
      <c r="BQ408" s="57"/>
      <c r="BR408" s="57"/>
      <c r="BS408" s="57"/>
      <c r="BT408" s="57"/>
      <c r="BU408" s="57"/>
      <c r="BV408" s="57"/>
      <c r="BW408" s="57"/>
      <c r="BX408" s="57"/>
      <c r="BY408" s="57"/>
      <c r="BZ408" s="57"/>
      <c r="CA408" s="57"/>
      <c r="CB408" s="57"/>
      <c r="CC408" s="57"/>
      <c r="CD408" s="57"/>
      <c r="CE408" s="57"/>
      <c r="CF408" s="57"/>
      <c r="CG408" s="57"/>
      <c r="CH408" s="57"/>
      <c r="CI408" s="57"/>
      <c r="CJ408" s="57"/>
      <c r="CK408" s="57"/>
      <c r="CL408" s="57"/>
      <c r="CM408" s="57"/>
      <c r="CN408" s="57"/>
      <c r="CO408" s="57"/>
      <c r="CP408" s="57"/>
      <c r="CQ408" s="57"/>
      <c r="CR408" s="57"/>
      <c r="CS408" s="57"/>
      <c r="CT408" s="57"/>
      <c r="CU408" s="57"/>
      <c r="CV408" s="57"/>
      <c r="CW408" s="57"/>
      <c r="CX408" s="57"/>
      <c r="CY408" s="57"/>
      <c r="CZ408" s="57"/>
      <c r="DA408" s="57"/>
      <c r="DB408" s="57"/>
      <c r="DC408" s="57"/>
      <c r="DD408" s="57"/>
      <c r="DE408" s="57"/>
      <c r="DF408" s="57"/>
      <c r="DG408" s="57"/>
      <c r="DH408" s="57"/>
      <c r="DI408" s="57"/>
      <c r="DJ408" s="57"/>
      <c r="DK408" s="57"/>
      <c r="DL408" s="57"/>
      <c r="DM408" s="57"/>
      <c r="DN408" s="57"/>
      <c r="DO408" s="57"/>
      <c r="DP408" s="57"/>
      <c r="DQ408" s="57"/>
      <c r="DR408" s="57"/>
      <c r="DS408" s="57"/>
      <c r="DT408" s="57"/>
      <c r="DU408" s="57"/>
      <c r="DV408" s="57"/>
      <c r="DW408" s="57"/>
      <c r="DX408" s="57"/>
      <c r="DY408" s="57"/>
    </row>
    <row r="409" spans="1:129">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c r="AY409" s="57"/>
      <c r="AZ409" s="57"/>
      <c r="BA409" s="57"/>
      <c r="BB409" s="57"/>
      <c r="BC409" s="57"/>
      <c r="BD409" s="57"/>
      <c r="BE409" s="57"/>
      <c r="BF409" s="57"/>
      <c r="BG409" s="57"/>
      <c r="BH409" s="57"/>
      <c r="BI409" s="57"/>
      <c r="BJ409" s="57"/>
      <c r="BK409" s="57"/>
      <c r="BL409" s="57"/>
      <c r="BM409" s="57"/>
      <c r="BN409" s="57"/>
      <c r="BO409" s="57"/>
      <c r="BP409" s="57"/>
      <c r="BQ409" s="57"/>
      <c r="BR409" s="57"/>
      <c r="BS409" s="57"/>
      <c r="BT409" s="57"/>
      <c r="BU409" s="57"/>
      <c r="BV409" s="57"/>
      <c r="BW409" s="57"/>
      <c r="BX409" s="57"/>
      <c r="BY409" s="57"/>
      <c r="BZ409" s="57"/>
      <c r="CA409" s="57"/>
      <c r="CB409" s="57"/>
      <c r="CC409" s="57"/>
      <c r="CD409" s="57"/>
      <c r="CE409" s="57"/>
      <c r="CF409" s="57"/>
      <c r="CG409" s="57"/>
      <c r="CH409" s="57"/>
      <c r="CI409" s="57"/>
      <c r="CJ409" s="57"/>
      <c r="CK409" s="57"/>
      <c r="CL409" s="57"/>
      <c r="CM409" s="57"/>
      <c r="CN409" s="57"/>
      <c r="CO409" s="57"/>
      <c r="CP409" s="57"/>
      <c r="CQ409" s="57"/>
      <c r="CR409" s="57"/>
      <c r="CS409" s="57"/>
      <c r="CT409" s="57"/>
      <c r="CU409" s="57"/>
      <c r="CV409" s="57"/>
      <c r="CW409" s="57"/>
      <c r="CX409" s="57"/>
      <c r="CY409" s="57"/>
      <c r="CZ409" s="57"/>
      <c r="DA409" s="57"/>
      <c r="DB409" s="57"/>
      <c r="DC409" s="57"/>
      <c r="DD409" s="57"/>
      <c r="DE409" s="57"/>
      <c r="DF409" s="57"/>
      <c r="DG409" s="57"/>
      <c r="DH409" s="57"/>
      <c r="DI409" s="57"/>
      <c r="DJ409" s="57"/>
      <c r="DK409" s="57"/>
      <c r="DL409" s="57"/>
      <c r="DM409" s="57"/>
      <c r="DN409" s="57"/>
      <c r="DO409" s="57"/>
      <c r="DP409" s="57"/>
      <c r="DQ409" s="57"/>
      <c r="DR409" s="57"/>
      <c r="DS409" s="57"/>
      <c r="DT409" s="57"/>
      <c r="DU409" s="57"/>
      <c r="DV409" s="57"/>
      <c r="DW409" s="57"/>
      <c r="DX409" s="57"/>
      <c r="DY409" s="57"/>
    </row>
    <row r="410" spans="1:129">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c r="AY410" s="57"/>
      <c r="AZ410" s="57"/>
      <c r="BA410" s="57"/>
      <c r="BB410" s="57"/>
      <c r="BC410" s="57"/>
      <c r="BD410" s="57"/>
      <c r="BE410" s="57"/>
      <c r="BF410" s="57"/>
      <c r="BG410" s="57"/>
      <c r="BH410" s="57"/>
      <c r="BI410" s="57"/>
      <c r="BJ410" s="57"/>
      <c r="BK410" s="57"/>
      <c r="BL410" s="57"/>
      <c r="BM410" s="57"/>
      <c r="BN410" s="57"/>
      <c r="BO410" s="57"/>
      <c r="BP410" s="57"/>
      <c r="BQ410" s="57"/>
      <c r="BR410" s="57"/>
      <c r="BS410" s="57"/>
      <c r="BT410" s="57"/>
      <c r="BU410" s="57"/>
      <c r="BV410" s="57"/>
      <c r="BW410" s="57"/>
      <c r="BX410" s="57"/>
      <c r="BY410" s="57"/>
      <c r="BZ410" s="57"/>
      <c r="CA410" s="57"/>
      <c r="CB410" s="57"/>
      <c r="CC410" s="57"/>
      <c r="CD410" s="57"/>
      <c r="CE410" s="57"/>
      <c r="CF410" s="57"/>
      <c r="CG410" s="57"/>
      <c r="CH410" s="57"/>
      <c r="CI410" s="57"/>
      <c r="CJ410" s="57"/>
      <c r="CK410" s="57"/>
      <c r="CL410" s="57"/>
      <c r="CM410" s="57"/>
      <c r="CN410" s="57"/>
      <c r="CO410" s="57"/>
      <c r="CP410" s="57"/>
      <c r="CQ410" s="57"/>
      <c r="CR410" s="57"/>
      <c r="CS410" s="57"/>
      <c r="CT410" s="57"/>
      <c r="CU410" s="57"/>
      <c r="CV410" s="57"/>
      <c r="CW410" s="57"/>
      <c r="CX410" s="57"/>
      <c r="CY410" s="57"/>
      <c r="CZ410" s="57"/>
      <c r="DA410" s="57"/>
      <c r="DB410" s="57"/>
      <c r="DC410" s="57"/>
      <c r="DD410" s="57"/>
      <c r="DE410" s="57"/>
      <c r="DF410" s="57"/>
      <c r="DG410" s="57"/>
      <c r="DH410" s="57"/>
      <c r="DI410" s="57"/>
      <c r="DJ410" s="57"/>
      <c r="DK410" s="57"/>
      <c r="DL410" s="57"/>
      <c r="DM410" s="57"/>
      <c r="DN410" s="57"/>
      <c r="DO410" s="57"/>
      <c r="DP410" s="57"/>
      <c r="DQ410" s="57"/>
      <c r="DR410" s="57"/>
      <c r="DS410" s="57"/>
      <c r="DT410" s="57"/>
      <c r="DU410" s="57"/>
      <c r="DV410" s="57"/>
      <c r="DW410" s="57"/>
      <c r="DX410" s="57"/>
      <c r="DY410" s="57"/>
    </row>
    <row r="411" spans="1:129">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c r="AL411" s="57"/>
      <c r="AM411" s="57"/>
      <c r="AN411" s="57"/>
      <c r="AO411" s="57"/>
      <c r="AP411" s="57"/>
      <c r="AQ411" s="57"/>
      <c r="AR411" s="57"/>
      <c r="AS411" s="57"/>
      <c r="AT411" s="57"/>
      <c r="AU411" s="57"/>
      <c r="AV411" s="57"/>
      <c r="AW411" s="57"/>
      <c r="AX411" s="57"/>
      <c r="AY411" s="57"/>
      <c r="AZ411" s="57"/>
      <c r="BA411" s="57"/>
      <c r="BB411" s="57"/>
      <c r="BC411" s="57"/>
      <c r="BD411" s="57"/>
      <c r="BE411" s="57"/>
      <c r="BF411" s="57"/>
      <c r="BG411" s="57"/>
      <c r="BH411" s="57"/>
      <c r="BI411" s="57"/>
      <c r="BJ411" s="57"/>
      <c r="BK411" s="57"/>
      <c r="BL411" s="57"/>
      <c r="BM411" s="57"/>
      <c r="BN411" s="57"/>
      <c r="BO411" s="57"/>
      <c r="BP411" s="57"/>
      <c r="BQ411" s="57"/>
      <c r="BR411" s="57"/>
      <c r="BS411" s="57"/>
      <c r="BT411" s="57"/>
      <c r="BU411" s="57"/>
      <c r="BV411" s="57"/>
      <c r="BW411" s="57"/>
      <c r="BX411" s="57"/>
      <c r="BY411" s="57"/>
      <c r="BZ411" s="57"/>
      <c r="CA411" s="57"/>
      <c r="CB411" s="57"/>
      <c r="CC411" s="57"/>
      <c r="CD411" s="57"/>
      <c r="CE411" s="57"/>
      <c r="CF411" s="57"/>
      <c r="CG411" s="57"/>
      <c r="CH411" s="57"/>
      <c r="CI411" s="57"/>
      <c r="CJ411" s="57"/>
      <c r="CK411" s="57"/>
      <c r="CL411" s="57"/>
      <c r="CM411" s="57"/>
      <c r="CN411" s="57"/>
      <c r="CO411" s="57"/>
      <c r="CP411" s="57"/>
      <c r="CQ411" s="57"/>
      <c r="CR411" s="57"/>
      <c r="CS411" s="57"/>
      <c r="CT411" s="57"/>
      <c r="CU411" s="57"/>
      <c r="CV411" s="57"/>
      <c r="CW411" s="57"/>
      <c r="CX411" s="57"/>
      <c r="CY411" s="57"/>
      <c r="CZ411" s="57"/>
      <c r="DA411" s="57"/>
      <c r="DB411" s="57"/>
      <c r="DC411" s="57"/>
      <c r="DD411" s="57"/>
      <c r="DE411" s="57"/>
      <c r="DF411" s="57"/>
      <c r="DG411" s="57"/>
      <c r="DH411" s="57"/>
      <c r="DI411" s="57"/>
      <c r="DJ411" s="57"/>
      <c r="DK411" s="57"/>
      <c r="DL411" s="57"/>
      <c r="DM411" s="57"/>
      <c r="DN411" s="57"/>
      <c r="DO411" s="57"/>
      <c r="DP411" s="57"/>
      <c r="DQ411" s="57"/>
      <c r="DR411" s="57"/>
      <c r="DS411" s="57"/>
      <c r="DT411" s="57"/>
      <c r="DU411" s="57"/>
      <c r="DV411" s="57"/>
      <c r="DW411" s="57"/>
      <c r="DX411" s="57"/>
      <c r="DY411" s="57"/>
    </row>
    <row r="412" spans="1:129">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c r="AY412" s="57"/>
      <c r="AZ412" s="57"/>
      <c r="BA412" s="57"/>
      <c r="BB412" s="57"/>
      <c r="BC412" s="57"/>
      <c r="BD412" s="57"/>
      <c r="BE412" s="57"/>
      <c r="BF412" s="57"/>
      <c r="BG412" s="57"/>
      <c r="BH412" s="57"/>
      <c r="BI412" s="57"/>
      <c r="BJ412" s="57"/>
      <c r="BK412" s="57"/>
      <c r="BL412" s="57"/>
      <c r="BM412" s="57"/>
      <c r="BN412" s="57"/>
      <c r="BO412" s="57"/>
      <c r="BP412" s="57"/>
      <c r="BQ412" s="57"/>
      <c r="BR412" s="57"/>
      <c r="BS412" s="57"/>
      <c r="BT412" s="57"/>
      <c r="BU412" s="57"/>
      <c r="BV412" s="57"/>
      <c r="BW412" s="57"/>
      <c r="BX412" s="57"/>
      <c r="BY412" s="57"/>
      <c r="BZ412" s="57"/>
      <c r="CA412" s="57"/>
      <c r="CB412" s="57"/>
      <c r="CC412" s="57"/>
      <c r="CD412" s="57"/>
      <c r="CE412" s="57"/>
      <c r="CF412" s="57"/>
      <c r="CG412" s="57"/>
      <c r="CH412" s="57"/>
      <c r="CI412" s="57"/>
      <c r="CJ412" s="57"/>
      <c r="CK412" s="57"/>
      <c r="CL412" s="57"/>
      <c r="CM412" s="57"/>
      <c r="CN412" s="57"/>
      <c r="CO412" s="57"/>
      <c r="CP412" s="57"/>
      <c r="CQ412" s="57"/>
      <c r="CR412" s="57"/>
      <c r="CS412" s="57"/>
      <c r="CT412" s="57"/>
      <c r="CU412" s="57"/>
      <c r="CV412" s="57"/>
      <c r="CW412" s="57"/>
      <c r="CX412" s="57"/>
      <c r="CY412" s="57"/>
      <c r="CZ412" s="57"/>
      <c r="DA412" s="57"/>
      <c r="DB412" s="57"/>
      <c r="DC412" s="57"/>
      <c r="DD412" s="57"/>
      <c r="DE412" s="57"/>
      <c r="DF412" s="57"/>
      <c r="DG412" s="57"/>
      <c r="DH412" s="57"/>
      <c r="DI412" s="57"/>
      <c r="DJ412" s="57"/>
      <c r="DK412" s="57"/>
      <c r="DL412" s="57"/>
      <c r="DM412" s="57"/>
      <c r="DN412" s="57"/>
      <c r="DO412" s="57"/>
      <c r="DP412" s="57"/>
      <c r="DQ412" s="57"/>
      <c r="DR412" s="57"/>
      <c r="DS412" s="57"/>
      <c r="DT412" s="57"/>
      <c r="DU412" s="57"/>
      <c r="DV412" s="57"/>
      <c r="DW412" s="57"/>
      <c r="DX412" s="57"/>
      <c r="DY412" s="57"/>
    </row>
    <row r="413" spans="1:129">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c r="AY413" s="57"/>
      <c r="AZ413" s="57"/>
      <c r="BA413" s="57"/>
      <c r="BB413" s="57"/>
      <c r="BC413" s="57"/>
      <c r="BD413" s="57"/>
      <c r="BE413" s="57"/>
      <c r="BF413" s="57"/>
      <c r="BG413" s="57"/>
      <c r="BH413" s="57"/>
      <c r="BI413" s="57"/>
      <c r="BJ413" s="57"/>
      <c r="BK413" s="57"/>
      <c r="BL413" s="57"/>
      <c r="BM413" s="57"/>
      <c r="BN413" s="57"/>
      <c r="BO413" s="57"/>
      <c r="BP413" s="57"/>
      <c r="BQ413" s="57"/>
      <c r="BR413" s="57"/>
      <c r="BS413" s="57"/>
      <c r="BT413" s="57"/>
      <c r="BU413" s="57"/>
      <c r="BV413" s="57"/>
      <c r="BW413" s="57"/>
      <c r="BX413" s="57"/>
      <c r="BY413" s="57"/>
      <c r="BZ413" s="57"/>
      <c r="CA413" s="57"/>
      <c r="CB413" s="57"/>
      <c r="CC413" s="57"/>
      <c r="CD413" s="57"/>
      <c r="CE413" s="57"/>
      <c r="CF413" s="57"/>
      <c r="CG413" s="57"/>
      <c r="CH413" s="57"/>
      <c r="CI413" s="57"/>
      <c r="CJ413" s="57"/>
      <c r="CK413" s="57"/>
      <c r="CL413" s="57"/>
      <c r="CM413" s="57"/>
      <c r="CN413" s="57"/>
      <c r="CO413" s="57"/>
      <c r="CP413" s="57"/>
      <c r="CQ413" s="57"/>
      <c r="CR413" s="57"/>
      <c r="CS413" s="57"/>
      <c r="CT413" s="57"/>
      <c r="CU413" s="57"/>
      <c r="CV413" s="57"/>
      <c r="CW413" s="57"/>
      <c r="CX413" s="57"/>
      <c r="CY413" s="57"/>
      <c r="CZ413" s="57"/>
      <c r="DA413" s="57"/>
      <c r="DB413" s="57"/>
      <c r="DC413" s="57"/>
      <c r="DD413" s="57"/>
      <c r="DE413" s="57"/>
      <c r="DF413" s="57"/>
      <c r="DG413" s="57"/>
      <c r="DH413" s="57"/>
      <c r="DI413" s="57"/>
      <c r="DJ413" s="57"/>
      <c r="DK413" s="57"/>
      <c r="DL413" s="57"/>
      <c r="DM413" s="57"/>
      <c r="DN413" s="57"/>
      <c r="DO413" s="57"/>
      <c r="DP413" s="57"/>
      <c r="DQ413" s="57"/>
      <c r="DR413" s="57"/>
      <c r="DS413" s="57"/>
      <c r="DT413" s="57"/>
      <c r="DU413" s="57"/>
      <c r="DV413" s="57"/>
      <c r="DW413" s="57"/>
      <c r="DX413" s="57"/>
      <c r="DY413" s="57"/>
    </row>
    <row r="414" spans="1:129">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7"/>
      <c r="AI414" s="57"/>
      <c r="AJ414" s="57"/>
      <c r="AK414" s="57"/>
      <c r="AL414" s="57"/>
      <c r="AM414" s="57"/>
      <c r="AN414" s="57"/>
      <c r="AO414" s="57"/>
      <c r="AP414" s="57"/>
      <c r="AQ414" s="57"/>
      <c r="AR414" s="57"/>
      <c r="AS414" s="57"/>
      <c r="AT414" s="57"/>
      <c r="AU414" s="57"/>
      <c r="AV414" s="57"/>
      <c r="AW414" s="57"/>
      <c r="AX414" s="57"/>
      <c r="AY414" s="57"/>
      <c r="AZ414" s="57"/>
      <c r="BA414" s="57"/>
      <c r="BB414" s="57"/>
      <c r="BC414" s="57"/>
      <c r="BD414" s="57"/>
      <c r="BE414" s="57"/>
      <c r="BF414" s="57"/>
      <c r="BG414" s="57"/>
      <c r="BH414" s="57"/>
      <c r="BI414" s="57"/>
      <c r="BJ414" s="57"/>
      <c r="BK414" s="57"/>
      <c r="BL414" s="57"/>
      <c r="BM414" s="57"/>
      <c r="BN414" s="57"/>
      <c r="BO414" s="57"/>
      <c r="BP414" s="57"/>
      <c r="BQ414" s="57"/>
      <c r="BR414" s="57"/>
      <c r="BS414" s="57"/>
      <c r="BT414" s="57"/>
      <c r="BU414" s="57"/>
      <c r="BV414" s="57"/>
      <c r="BW414" s="57"/>
      <c r="BX414" s="57"/>
      <c r="BY414" s="57"/>
      <c r="BZ414" s="57"/>
      <c r="CA414" s="57"/>
      <c r="CB414" s="57"/>
      <c r="CC414" s="57"/>
      <c r="CD414" s="57"/>
      <c r="CE414" s="57"/>
      <c r="CF414" s="57"/>
      <c r="CG414" s="57"/>
      <c r="CH414" s="57"/>
      <c r="CI414" s="57"/>
      <c r="CJ414" s="57"/>
      <c r="CK414" s="57"/>
      <c r="CL414" s="57"/>
      <c r="CM414" s="57"/>
      <c r="CN414" s="57"/>
      <c r="CO414" s="57"/>
      <c r="CP414" s="57"/>
      <c r="CQ414" s="57"/>
      <c r="CR414" s="57"/>
      <c r="CS414" s="57"/>
      <c r="CT414" s="57"/>
      <c r="CU414" s="57"/>
      <c r="CV414" s="57"/>
      <c r="CW414" s="57"/>
      <c r="CX414" s="57"/>
      <c r="CY414" s="57"/>
      <c r="CZ414" s="57"/>
      <c r="DA414" s="57"/>
      <c r="DB414" s="57"/>
      <c r="DC414" s="57"/>
      <c r="DD414" s="57"/>
      <c r="DE414" s="57"/>
      <c r="DF414" s="57"/>
      <c r="DG414" s="57"/>
      <c r="DH414" s="57"/>
      <c r="DI414" s="57"/>
      <c r="DJ414" s="57"/>
      <c r="DK414" s="57"/>
      <c r="DL414" s="57"/>
      <c r="DM414" s="57"/>
      <c r="DN414" s="57"/>
      <c r="DO414" s="57"/>
      <c r="DP414" s="57"/>
      <c r="DQ414" s="57"/>
      <c r="DR414" s="57"/>
      <c r="DS414" s="57"/>
      <c r="DT414" s="57"/>
      <c r="DU414" s="57"/>
      <c r="DV414" s="57"/>
      <c r="DW414" s="57"/>
      <c r="DX414" s="57"/>
      <c r="DY414" s="57"/>
    </row>
    <row r="415" spans="1:129">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7"/>
      <c r="AI415" s="57"/>
      <c r="AJ415" s="57"/>
      <c r="AK415" s="57"/>
      <c r="AL415" s="57"/>
      <c r="AM415" s="57"/>
      <c r="AN415" s="57"/>
      <c r="AO415" s="57"/>
      <c r="AP415" s="57"/>
      <c r="AQ415" s="57"/>
      <c r="AR415" s="57"/>
      <c r="AS415" s="57"/>
      <c r="AT415" s="57"/>
      <c r="AU415" s="57"/>
      <c r="AV415" s="57"/>
      <c r="AW415" s="57"/>
      <c r="AX415" s="57"/>
      <c r="AY415" s="57"/>
      <c r="AZ415" s="57"/>
      <c r="BA415" s="57"/>
      <c r="BB415" s="57"/>
      <c r="BC415" s="57"/>
      <c r="BD415" s="57"/>
      <c r="BE415" s="57"/>
      <c r="BF415" s="57"/>
      <c r="BG415" s="57"/>
      <c r="BH415" s="57"/>
      <c r="BI415" s="57"/>
      <c r="BJ415" s="57"/>
      <c r="BK415" s="57"/>
      <c r="BL415" s="57"/>
      <c r="BM415" s="57"/>
      <c r="BN415" s="57"/>
      <c r="BO415" s="57"/>
      <c r="BP415" s="57"/>
      <c r="BQ415" s="57"/>
      <c r="BR415" s="57"/>
      <c r="BS415" s="57"/>
      <c r="BT415" s="57"/>
      <c r="BU415" s="57"/>
      <c r="BV415" s="57"/>
      <c r="BW415" s="57"/>
      <c r="BX415" s="57"/>
      <c r="BY415" s="57"/>
      <c r="BZ415" s="57"/>
      <c r="CA415" s="57"/>
      <c r="CB415" s="57"/>
      <c r="CC415" s="57"/>
      <c r="CD415" s="57"/>
      <c r="CE415" s="57"/>
      <c r="CF415" s="57"/>
      <c r="CG415" s="57"/>
      <c r="CH415" s="57"/>
      <c r="CI415" s="57"/>
      <c r="CJ415" s="57"/>
      <c r="CK415" s="57"/>
      <c r="CL415" s="57"/>
      <c r="CM415" s="57"/>
      <c r="CN415" s="57"/>
      <c r="CO415" s="57"/>
      <c r="CP415" s="57"/>
      <c r="CQ415" s="57"/>
      <c r="CR415" s="57"/>
      <c r="CS415" s="57"/>
      <c r="CT415" s="57"/>
      <c r="CU415" s="57"/>
      <c r="CV415" s="57"/>
      <c r="CW415" s="57"/>
      <c r="CX415" s="57"/>
      <c r="CY415" s="57"/>
      <c r="CZ415" s="57"/>
      <c r="DA415" s="57"/>
      <c r="DB415" s="57"/>
      <c r="DC415" s="57"/>
      <c r="DD415" s="57"/>
      <c r="DE415" s="57"/>
      <c r="DF415" s="57"/>
      <c r="DG415" s="57"/>
      <c r="DH415" s="57"/>
      <c r="DI415" s="57"/>
      <c r="DJ415" s="57"/>
      <c r="DK415" s="57"/>
      <c r="DL415" s="57"/>
      <c r="DM415" s="57"/>
      <c r="DN415" s="57"/>
      <c r="DO415" s="57"/>
      <c r="DP415" s="57"/>
      <c r="DQ415" s="57"/>
      <c r="DR415" s="57"/>
      <c r="DS415" s="57"/>
      <c r="DT415" s="57"/>
      <c r="DU415" s="57"/>
      <c r="DV415" s="57"/>
      <c r="DW415" s="57"/>
      <c r="DX415" s="57"/>
      <c r="DY415" s="57"/>
    </row>
    <row r="416" spans="1:129">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7"/>
      <c r="AI416" s="57"/>
      <c r="AJ416" s="57"/>
      <c r="AK416" s="57"/>
      <c r="AL416" s="57"/>
      <c r="AM416" s="57"/>
      <c r="AN416" s="57"/>
      <c r="AO416" s="57"/>
      <c r="AP416" s="57"/>
      <c r="AQ416" s="57"/>
      <c r="AR416" s="57"/>
      <c r="AS416" s="57"/>
      <c r="AT416" s="57"/>
      <c r="AU416" s="57"/>
      <c r="AV416" s="57"/>
      <c r="AW416" s="57"/>
      <c r="AX416" s="57"/>
      <c r="AY416" s="57"/>
      <c r="AZ416" s="57"/>
      <c r="BA416" s="57"/>
      <c r="BB416" s="57"/>
      <c r="BC416" s="57"/>
      <c r="BD416" s="57"/>
      <c r="BE416" s="57"/>
      <c r="BF416" s="57"/>
      <c r="BG416" s="57"/>
      <c r="BH416" s="57"/>
      <c r="BI416" s="57"/>
      <c r="BJ416" s="57"/>
      <c r="BK416" s="57"/>
      <c r="BL416" s="57"/>
      <c r="BM416" s="57"/>
      <c r="BN416" s="57"/>
      <c r="BO416" s="57"/>
      <c r="BP416" s="57"/>
      <c r="BQ416" s="57"/>
      <c r="BR416" s="57"/>
      <c r="BS416" s="57"/>
      <c r="BT416" s="57"/>
      <c r="BU416" s="57"/>
      <c r="BV416" s="57"/>
      <c r="BW416" s="57"/>
      <c r="BX416" s="57"/>
      <c r="BY416" s="57"/>
      <c r="BZ416" s="57"/>
      <c r="CA416" s="57"/>
      <c r="CB416" s="57"/>
      <c r="CC416" s="57"/>
      <c r="CD416" s="57"/>
      <c r="CE416" s="57"/>
      <c r="CF416" s="57"/>
      <c r="CG416" s="57"/>
      <c r="CH416" s="57"/>
      <c r="CI416" s="57"/>
      <c r="CJ416" s="57"/>
      <c r="CK416" s="57"/>
      <c r="CL416" s="57"/>
      <c r="CM416" s="57"/>
      <c r="CN416" s="57"/>
      <c r="CO416" s="57"/>
      <c r="CP416" s="57"/>
      <c r="CQ416" s="57"/>
      <c r="CR416" s="57"/>
      <c r="CS416" s="57"/>
      <c r="CT416" s="57"/>
      <c r="CU416" s="57"/>
      <c r="CV416" s="57"/>
      <c r="CW416" s="57"/>
      <c r="CX416" s="57"/>
      <c r="CY416" s="57"/>
      <c r="CZ416" s="57"/>
      <c r="DA416" s="57"/>
      <c r="DB416" s="57"/>
      <c r="DC416" s="57"/>
      <c r="DD416" s="57"/>
      <c r="DE416" s="57"/>
      <c r="DF416" s="57"/>
      <c r="DG416" s="57"/>
      <c r="DH416" s="57"/>
      <c r="DI416" s="57"/>
      <c r="DJ416" s="57"/>
      <c r="DK416" s="57"/>
      <c r="DL416" s="57"/>
      <c r="DM416" s="57"/>
      <c r="DN416" s="57"/>
      <c r="DO416" s="57"/>
      <c r="DP416" s="57"/>
      <c r="DQ416" s="57"/>
      <c r="DR416" s="57"/>
      <c r="DS416" s="57"/>
      <c r="DT416" s="57"/>
      <c r="DU416" s="57"/>
      <c r="DV416" s="57"/>
      <c r="DW416" s="57"/>
      <c r="DX416" s="57"/>
      <c r="DY416" s="57"/>
    </row>
    <row r="417" spans="1:129">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7"/>
      <c r="AI417" s="57"/>
      <c r="AJ417" s="57"/>
      <c r="AK417" s="57"/>
      <c r="AL417" s="57"/>
      <c r="AM417" s="57"/>
      <c r="AN417" s="57"/>
      <c r="AO417" s="57"/>
      <c r="AP417" s="57"/>
      <c r="AQ417" s="57"/>
      <c r="AR417" s="57"/>
      <c r="AS417" s="57"/>
      <c r="AT417" s="57"/>
      <c r="AU417" s="57"/>
      <c r="AV417" s="57"/>
      <c r="AW417" s="57"/>
      <c r="AX417" s="57"/>
      <c r="AY417" s="57"/>
      <c r="AZ417" s="57"/>
      <c r="BA417" s="57"/>
      <c r="BB417" s="57"/>
      <c r="BC417" s="57"/>
      <c r="BD417" s="57"/>
      <c r="BE417" s="57"/>
      <c r="BF417" s="57"/>
      <c r="BG417" s="57"/>
      <c r="BH417" s="57"/>
      <c r="BI417" s="57"/>
      <c r="BJ417" s="57"/>
      <c r="BK417" s="57"/>
      <c r="BL417" s="57"/>
      <c r="BM417" s="57"/>
      <c r="BN417" s="57"/>
      <c r="BO417" s="57"/>
      <c r="BP417" s="57"/>
      <c r="BQ417" s="57"/>
      <c r="BR417" s="57"/>
      <c r="BS417" s="57"/>
      <c r="BT417" s="57"/>
      <c r="BU417" s="57"/>
      <c r="BV417" s="57"/>
      <c r="BW417" s="57"/>
      <c r="BX417" s="57"/>
      <c r="BY417" s="57"/>
      <c r="BZ417" s="57"/>
      <c r="CA417" s="57"/>
      <c r="CB417" s="57"/>
      <c r="CC417" s="57"/>
      <c r="CD417" s="57"/>
      <c r="CE417" s="57"/>
      <c r="CF417" s="57"/>
      <c r="CG417" s="57"/>
      <c r="CH417" s="57"/>
      <c r="CI417" s="57"/>
      <c r="CJ417" s="57"/>
      <c r="CK417" s="57"/>
      <c r="CL417" s="57"/>
      <c r="CM417" s="57"/>
      <c r="CN417" s="57"/>
      <c r="CO417" s="57"/>
      <c r="CP417" s="57"/>
      <c r="CQ417" s="57"/>
      <c r="CR417" s="57"/>
      <c r="CS417" s="57"/>
      <c r="CT417" s="57"/>
      <c r="CU417" s="57"/>
      <c r="CV417" s="57"/>
      <c r="CW417" s="57"/>
      <c r="CX417" s="57"/>
      <c r="CY417" s="57"/>
      <c r="CZ417" s="57"/>
      <c r="DA417" s="57"/>
      <c r="DB417" s="57"/>
      <c r="DC417" s="57"/>
      <c r="DD417" s="57"/>
      <c r="DE417" s="57"/>
      <c r="DF417" s="57"/>
      <c r="DG417" s="57"/>
      <c r="DH417" s="57"/>
      <c r="DI417" s="57"/>
      <c r="DJ417" s="57"/>
      <c r="DK417" s="57"/>
      <c r="DL417" s="57"/>
      <c r="DM417" s="57"/>
      <c r="DN417" s="57"/>
      <c r="DO417" s="57"/>
      <c r="DP417" s="57"/>
      <c r="DQ417" s="57"/>
      <c r="DR417" s="57"/>
      <c r="DS417" s="57"/>
      <c r="DT417" s="57"/>
      <c r="DU417" s="57"/>
      <c r="DV417" s="57"/>
      <c r="DW417" s="57"/>
      <c r="DX417" s="57"/>
      <c r="DY417" s="57"/>
    </row>
    <row r="418" spans="1:129">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7"/>
      <c r="AI418" s="57"/>
      <c r="AJ418" s="57"/>
      <c r="AK418" s="57"/>
      <c r="AL418" s="57"/>
      <c r="AM418" s="57"/>
      <c r="AN418" s="57"/>
      <c r="AO418" s="57"/>
      <c r="AP418" s="57"/>
      <c r="AQ418" s="57"/>
      <c r="AR418" s="57"/>
      <c r="AS418" s="57"/>
      <c r="AT418" s="57"/>
      <c r="AU418" s="57"/>
      <c r="AV418" s="57"/>
      <c r="AW418" s="57"/>
      <c r="AX418" s="57"/>
      <c r="AY418" s="57"/>
      <c r="AZ418" s="57"/>
      <c r="BA418" s="57"/>
      <c r="BB418" s="57"/>
      <c r="BC418" s="57"/>
      <c r="BD418" s="57"/>
      <c r="BE418" s="57"/>
      <c r="BF418" s="57"/>
      <c r="BG418" s="57"/>
      <c r="BH418" s="57"/>
      <c r="BI418" s="57"/>
      <c r="BJ418" s="57"/>
      <c r="BK418" s="57"/>
      <c r="BL418" s="57"/>
      <c r="BM418" s="57"/>
      <c r="BN418" s="57"/>
      <c r="BO418" s="57"/>
      <c r="BP418" s="57"/>
      <c r="BQ418" s="57"/>
      <c r="BR418" s="57"/>
      <c r="BS418" s="57"/>
      <c r="BT418" s="57"/>
      <c r="BU418" s="57"/>
      <c r="BV418" s="57"/>
      <c r="BW418" s="57"/>
      <c r="BX418" s="57"/>
      <c r="BY418" s="57"/>
      <c r="BZ418" s="57"/>
      <c r="CA418" s="57"/>
      <c r="CB418" s="57"/>
      <c r="CC418" s="57"/>
      <c r="CD418" s="57"/>
      <c r="CE418" s="57"/>
      <c r="CF418" s="57"/>
      <c r="CG418" s="57"/>
      <c r="CH418" s="57"/>
      <c r="CI418" s="57"/>
      <c r="CJ418" s="57"/>
      <c r="CK418" s="57"/>
      <c r="CL418" s="57"/>
      <c r="CM418" s="57"/>
      <c r="CN418" s="57"/>
      <c r="CO418" s="57"/>
      <c r="CP418" s="57"/>
      <c r="CQ418" s="57"/>
      <c r="CR418" s="57"/>
      <c r="CS418" s="57"/>
      <c r="CT418" s="57"/>
      <c r="CU418" s="57"/>
      <c r="CV418" s="57"/>
      <c r="CW418" s="57"/>
      <c r="CX418" s="57"/>
      <c r="CY418" s="57"/>
      <c r="CZ418" s="57"/>
      <c r="DA418" s="57"/>
      <c r="DB418" s="57"/>
      <c r="DC418" s="57"/>
      <c r="DD418" s="57"/>
      <c r="DE418" s="57"/>
      <c r="DF418" s="57"/>
      <c r="DG418" s="57"/>
      <c r="DH418" s="57"/>
      <c r="DI418" s="57"/>
      <c r="DJ418" s="57"/>
      <c r="DK418" s="57"/>
      <c r="DL418" s="57"/>
      <c r="DM418" s="57"/>
      <c r="DN418" s="57"/>
      <c r="DO418" s="57"/>
      <c r="DP418" s="57"/>
      <c r="DQ418" s="57"/>
      <c r="DR418" s="57"/>
      <c r="DS418" s="57"/>
      <c r="DT418" s="57"/>
      <c r="DU418" s="57"/>
      <c r="DV418" s="57"/>
      <c r="DW418" s="57"/>
      <c r="DX418" s="57"/>
      <c r="DY418" s="57"/>
    </row>
    <row r="419" spans="1:129">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7"/>
      <c r="AI419" s="57"/>
      <c r="AJ419" s="57"/>
      <c r="AK419" s="57"/>
      <c r="AL419" s="57"/>
      <c r="AM419" s="57"/>
      <c r="AN419" s="57"/>
      <c r="AO419" s="57"/>
      <c r="AP419" s="57"/>
      <c r="AQ419" s="57"/>
      <c r="AR419" s="57"/>
      <c r="AS419" s="57"/>
      <c r="AT419" s="57"/>
      <c r="AU419" s="57"/>
      <c r="AV419" s="57"/>
      <c r="AW419" s="57"/>
      <c r="AX419" s="57"/>
      <c r="AY419" s="57"/>
      <c r="AZ419" s="57"/>
      <c r="BA419" s="57"/>
      <c r="BB419" s="57"/>
      <c r="BC419" s="57"/>
      <c r="BD419" s="57"/>
      <c r="BE419" s="57"/>
      <c r="BF419" s="57"/>
      <c r="BG419" s="57"/>
      <c r="BH419" s="57"/>
      <c r="BI419" s="57"/>
      <c r="BJ419" s="57"/>
      <c r="BK419" s="57"/>
      <c r="BL419" s="57"/>
      <c r="BM419" s="57"/>
      <c r="BN419" s="57"/>
      <c r="BO419" s="57"/>
      <c r="BP419" s="57"/>
      <c r="BQ419" s="57"/>
      <c r="BR419" s="57"/>
      <c r="BS419" s="57"/>
      <c r="BT419" s="57"/>
      <c r="BU419" s="57"/>
      <c r="BV419" s="57"/>
      <c r="BW419" s="57"/>
      <c r="BX419" s="57"/>
      <c r="BY419" s="57"/>
      <c r="BZ419" s="57"/>
      <c r="CA419" s="57"/>
      <c r="CB419" s="57"/>
      <c r="CC419" s="57"/>
      <c r="CD419" s="57"/>
      <c r="CE419" s="57"/>
      <c r="CF419" s="57"/>
      <c r="CG419" s="57"/>
      <c r="CH419" s="57"/>
      <c r="CI419" s="57"/>
      <c r="CJ419" s="57"/>
      <c r="CK419" s="57"/>
      <c r="CL419" s="57"/>
      <c r="CM419" s="57"/>
      <c r="CN419" s="57"/>
      <c r="CO419" s="57"/>
      <c r="CP419" s="57"/>
      <c r="CQ419" s="57"/>
      <c r="CR419" s="57"/>
      <c r="CS419" s="57"/>
      <c r="CT419" s="57"/>
      <c r="CU419" s="57"/>
      <c r="CV419" s="57"/>
      <c r="CW419" s="57"/>
      <c r="CX419" s="57"/>
      <c r="CY419" s="57"/>
      <c r="CZ419" s="57"/>
      <c r="DA419" s="57"/>
      <c r="DB419" s="57"/>
      <c r="DC419" s="57"/>
      <c r="DD419" s="57"/>
      <c r="DE419" s="57"/>
      <c r="DF419" s="57"/>
      <c r="DG419" s="57"/>
      <c r="DH419" s="57"/>
      <c r="DI419" s="57"/>
      <c r="DJ419" s="57"/>
      <c r="DK419" s="57"/>
      <c r="DL419" s="57"/>
      <c r="DM419" s="57"/>
      <c r="DN419" s="57"/>
      <c r="DO419" s="57"/>
      <c r="DP419" s="57"/>
      <c r="DQ419" s="57"/>
      <c r="DR419" s="57"/>
      <c r="DS419" s="57"/>
      <c r="DT419" s="57"/>
      <c r="DU419" s="57"/>
      <c r="DV419" s="57"/>
      <c r="DW419" s="57"/>
      <c r="DX419" s="57"/>
      <c r="DY419" s="57"/>
    </row>
    <row r="420" spans="1:129">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7"/>
      <c r="AI420" s="57"/>
      <c r="AJ420" s="57"/>
      <c r="AK420" s="57"/>
      <c r="AL420" s="57"/>
      <c r="AM420" s="57"/>
      <c r="AN420" s="57"/>
      <c r="AO420" s="57"/>
      <c r="AP420" s="57"/>
      <c r="AQ420" s="57"/>
      <c r="AR420" s="57"/>
      <c r="AS420" s="57"/>
      <c r="AT420" s="57"/>
      <c r="AU420" s="57"/>
      <c r="AV420" s="57"/>
      <c r="AW420" s="57"/>
      <c r="AX420" s="57"/>
      <c r="AY420" s="57"/>
      <c r="AZ420" s="57"/>
      <c r="BA420" s="57"/>
      <c r="BB420" s="57"/>
      <c r="BC420" s="57"/>
      <c r="BD420" s="57"/>
      <c r="BE420" s="57"/>
      <c r="BF420" s="57"/>
      <c r="BG420" s="57"/>
      <c r="BH420" s="57"/>
      <c r="BI420" s="57"/>
      <c r="BJ420" s="57"/>
      <c r="BK420" s="57"/>
      <c r="BL420" s="57"/>
      <c r="BM420" s="57"/>
      <c r="BN420" s="57"/>
      <c r="BO420" s="57"/>
      <c r="BP420" s="57"/>
      <c r="BQ420" s="57"/>
      <c r="BR420" s="57"/>
      <c r="BS420" s="57"/>
      <c r="BT420" s="57"/>
      <c r="BU420" s="57"/>
      <c r="BV420" s="57"/>
      <c r="BW420" s="57"/>
      <c r="BX420" s="57"/>
      <c r="BY420" s="57"/>
      <c r="BZ420" s="57"/>
      <c r="CA420" s="57"/>
      <c r="CB420" s="57"/>
      <c r="CC420" s="57"/>
      <c r="CD420" s="57"/>
      <c r="CE420" s="57"/>
      <c r="CF420" s="57"/>
      <c r="CG420" s="57"/>
      <c r="CH420" s="57"/>
      <c r="CI420" s="57"/>
      <c r="CJ420" s="57"/>
      <c r="CK420" s="57"/>
      <c r="CL420" s="57"/>
      <c r="CM420" s="57"/>
      <c r="CN420" s="57"/>
      <c r="CO420" s="57"/>
      <c r="CP420" s="57"/>
      <c r="CQ420" s="57"/>
      <c r="CR420" s="57"/>
      <c r="CS420" s="57"/>
      <c r="CT420" s="57"/>
      <c r="CU420" s="57"/>
      <c r="CV420" s="57"/>
      <c r="CW420" s="57"/>
      <c r="CX420" s="57"/>
      <c r="CY420" s="57"/>
      <c r="CZ420" s="57"/>
      <c r="DA420" s="57"/>
      <c r="DB420" s="57"/>
      <c r="DC420" s="57"/>
      <c r="DD420" s="57"/>
      <c r="DE420" s="57"/>
      <c r="DF420" s="57"/>
      <c r="DG420" s="57"/>
      <c r="DH420" s="57"/>
      <c r="DI420" s="57"/>
      <c r="DJ420" s="57"/>
      <c r="DK420" s="57"/>
      <c r="DL420" s="57"/>
      <c r="DM420" s="57"/>
      <c r="DN420" s="57"/>
      <c r="DO420" s="57"/>
      <c r="DP420" s="57"/>
      <c r="DQ420" s="57"/>
      <c r="DR420" s="57"/>
      <c r="DS420" s="57"/>
      <c r="DT420" s="57"/>
      <c r="DU420" s="57"/>
      <c r="DV420" s="57"/>
      <c r="DW420" s="57"/>
      <c r="DX420" s="57"/>
      <c r="DY420" s="57"/>
    </row>
    <row r="421" spans="1:129">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c r="AY421" s="57"/>
      <c r="AZ421" s="57"/>
      <c r="BA421" s="57"/>
      <c r="BB421" s="57"/>
      <c r="BC421" s="57"/>
      <c r="BD421" s="57"/>
      <c r="BE421" s="57"/>
      <c r="BF421" s="57"/>
      <c r="BG421" s="57"/>
      <c r="BH421" s="57"/>
      <c r="BI421" s="57"/>
      <c r="BJ421" s="57"/>
      <c r="BK421" s="57"/>
      <c r="BL421" s="57"/>
      <c r="BM421" s="57"/>
      <c r="BN421" s="57"/>
      <c r="BO421" s="57"/>
      <c r="BP421" s="57"/>
      <c r="BQ421" s="57"/>
      <c r="BR421" s="57"/>
      <c r="BS421" s="57"/>
      <c r="BT421" s="57"/>
      <c r="BU421" s="57"/>
      <c r="BV421" s="57"/>
      <c r="BW421" s="57"/>
      <c r="BX421" s="57"/>
      <c r="BY421" s="57"/>
      <c r="BZ421" s="57"/>
      <c r="CA421" s="57"/>
      <c r="CB421" s="57"/>
      <c r="CC421" s="57"/>
      <c r="CD421" s="57"/>
      <c r="CE421" s="57"/>
      <c r="CF421" s="57"/>
      <c r="CG421" s="57"/>
      <c r="CH421" s="57"/>
      <c r="CI421" s="57"/>
      <c r="CJ421" s="57"/>
      <c r="CK421" s="57"/>
      <c r="CL421" s="57"/>
      <c r="CM421" s="57"/>
      <c r="CN421" s="57"/>
      <c r="CO421" s="57"/>
      <c r="CP421" s="57"/>
      <c r="CQ421" s="57"/>
      <c r="CR421" s="57"/>
      <c r="CS421" s="57"/>
      <c r="CT421" s="57"/>
      <c r="CU421" s="57"/>
      <c r="CV421" s="57"/>
      <c r="CW421" s="57"/>
      <c r="CX421" s="57"/>
      <c r="CY421" s="57"/>
      <c r="CZ421" s="57"/>
      <c r="DA421" s="57"/>
      <c r="DB421" s="57"/>
      <c r="DC421" s="57"/>
      <c r="DD421" s="57"/>
      <c r="DE421" s="57"/>
      <c r="DF421" s="57"/>
      <c r="DG421" s="57"/>
      <c r="DH421" s="57"/>
      <c r="DI421" s="57"/>
      <c r="DJ421" s="57"/>
      <c r="DK421" s="57"/>
      <c r="DL421" s="57"/>
      <c r="DM421" s="57"/>
      <c r="DN421" s="57"/>
      <c r="DO421" s="57"/>
      <c r="DP421" s="57"/>
      <c r="DQ421" s="57"/>
      <c r="DR421" s="57"/>
      <c r="DS421" s="57"/>
      <c r="DT421" s="57"/>
      <c r="DU421" s="57"/>
      <c r="DV421" s="57"/>
      <c r="DW421" s="57"/>
      <c r="DX421" s="57"/>
      <c r="DY421" s="57"/>
    </row>
    <row r="422" spans="1:129">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c r="AY422" s="57"/>
      <c r="AZ422" s="57"/>
      <c r="BA422" s="57"/>
      <c r="BB422" s="57"/>
      <c r="BC422" s="57"/>
      <c r="BD422" s="57"/>
      <c r="BE422" s="57"/>
      <c r="BF422" s="57"/>
      <c r="BG422" s="57"/>
      <c r="BH422" s="57"/>
      <c r="BI422" s="57"/>
      <c r="BJ422" s="57"/>
      <c r="BK422" s="57"/>
      <c r="BL422" s="57"/>
      <c r="BM422" s="57"/>
      <c r="BN422" s="57"/>
      <c r="BO422" s="57"/>
      <c r="BP422" s="57"/>
      <c r="BQ422" s="57"/>
      <c r="BR422" s="57"/>
      <c r="BS422" s="57"/>
      <c r="BT422" s="57"/>
      <c r="BU422" s="57"/>
      <c r="BV422" s="57"/>
      <c r="BW422" s="57"/>
      <c r="BX422" s="57"/>
      <c r="BY422" s="57"/>
      <c r="BZ422" s="57"/>
      <c r="CA422" s="57"/>
      <c r="CB422" s="57"/>
      <c r="CC422" s="57"/>
      <c r="CD422" s="57"/>
      <c r="CE422" s="57"/>
      <c r="CF422" s="57"/>
      <c r="CG422" s="57"/>
      <c r="CH422" s="57"/>
      <c r="CI422" s="57"/>
      <c r="CJ422" s="57"/>
      <c r="CK422" s="57"/>
      <c r="CL422" s="57"/>
      <c r="CM422" s="57"/>
      <c r="CN422" s="57"/>
      <c r="CO422" s="57"/>
      <c r="CP422" s="57"/>
      <c r="CQ422" s="57"/>
      <c r="CR422" s="57"/>
      <c r="CS422" s="57"/>
      <c r="CT422" s="57"/>
      <c r="CU422" s="57"/>
      <c r="CV422" s="57"/>
      <c r="CW422" s="57"/>
      <c r="CX422" s="57"/>
      <c r="CY422" s="57"/>
      <c r="CZ422" s="57"/>
      <c r="DA422" s="57"/>
      <c r="DB422" s="57"/>
      <c r="DC422" s="57"/>
      <c r="DD422" s="57"/>
      <c r="DE422" s="57"/>
      <c r="DF422" s="57"/>
      <c r="DG422" s="57"/>
      <c r="DH422" s="57"/>
      <c r="DI422" s="57"/>
      <c r="DJ422" s="57"/>
      <c r="DK422" s="57"/>
      <c r="DL422" s="57"/>
      <c r="DM422" s="57"/>
      <c r="DN422" s="57"/>
      <c r="DO422" s="57"/>
      <c r="DP422" s="57"/>
      <c r="DQ422" s="57"/>
      <c r="DR422" s="57"/>
      <c r="DS422" s="57"/>
      <c r="DT422" s="57"/>
      <c r="DU422" s="57"/>
      <c r="DV422" s="57"/>
      <c r="DW422" s="57"/>
      <c r="DX422" s="57"/>
      <c r="DY422" s="57"/>
    </row>
    <row r="423" spans="1:129">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c r="AY423" s="57"/>
      <c r="AZ423" s="57"/>
      <c r="BA423" s="57"/>
      <c r="BB423" s="57"/>
      <c r="BC423" s="57"/>
      <c r="BD423" s="57"/>
      <c r="BE423" s="57"/>
      <c r="BF423" s="57"/>
      <c r="BG423" s="57"/>
      <c r="BH423" s="57"/>
      <c r="BI423" s="57"/>
      <c r="BJ423" s="57"/>
      <c r="BK423" s="57"/>
      <c r="BL423" s="57"/>
      <c r="BM423" s="57"/>
      <c r="BN423" s="57"/>
      <c r="BO423" s="57"/>
      <c r="BP423" s="57"/>
      <c r="BQ423" s="57"/>
      <c r="BR423" s="57"/>
      <c r="BS423" s="57"/>
      <c r="BT423" s="57"/>
      <c r="BU423" s="57"/>
      <c r="BV423" s="57"/>
      <c r="BW423" s="57"/>
      <c r="BX423" s="57"/>
      <c r="BY423" s="57"/>
      <c r="BZ423" s="57"/>
      <c r="CA423" s="57"/>
      <c r="CB423" s="57"/>
      <c r="CC423" s="57"/>
      <c r="CD423" s="57"/>
      <c r="CE423" s="57"/>
      <c r="CF423" s="57"/>
      <c r="CG423" s="57"/>
      <c r="CH423" s="57"/>
      <c r="CI423" s="57"/>
      <c r="CJ423" s="57"/>
      <c r="CK423" s="57"/>
      <c r="CL423" s="57"/>
      <c r="CM423" s="57"/>
      <c r="CN423" s="57"/>
      <c r="CO423" s="57"/>
      <c r="CP423" s="57"/>
      <c r="CQ423" s="57"/>
      <c r="CR423" s="57"/>
      <c r="CS423" s="57"/>
      <c r="CT423" s="57"/>
      <c r="CU423" s="57"/>
      <c r="CV423" s="57"/>
      <c r="CW423" s="57"/>
      <c r="CX423" s="57"/>
      <c r="CY423" s="57"/>
      <c r="CZ423" s="57"/>
      <c r="DA423" s="57"/>
      <c r="DB423" s="57"/>
      <c r="DC423" s="57"/>
      <c r="DD423" s="57"/>
      <c r="DE423" s="57"/>
      <c r="DF423" s="57"/>
      <c r="DG423" s="57"/>
      <c r="DH423" s="57"/>
      <c r="DI423" s="57"/>
      <c r="DJ423" s="57"/>
      <c r="DK423" s="57"/>
      <c r="DL423" s="57"/>
      <c r="DM423" s="57"/>
      <c r="DN423" s="57"/>
      <c r="DO423" s="57"/>
      <c r="DP423" s="57"/>
      <c r="DQ423" s="57"/>
      <c r="DR423" s="57"/>
      <c r="DS423" s="57"/>
      <c r="DT423" s="57"/>
      <c r="DU423" s="57"/>
      <c r="DV423" s="57"/>
      <c r="DW423" s="57"/>
      <c r="DX423" s="57"/>
      <c r="DY423" s="57"/>
    </row>
    <row r="424" spans="1:129">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c r="AY424" s="57"/>
      <c r="AZ424" s="57"/>
      <c r="BA424" s="57"/>
      <c r="BB424" s="57"/>
      <c r="BC424" s="57"/>
      <c r="BD424" s="57"/>
      <c r="BE424" s="57"/>
      <c r="BF424" s="57"/>
      <c r="BG424" s="57"/>
      <c r="BH424" s="57"/>
      <c r="BI424" s="57"/>
      <c r="BJ424" s="57"/>
      <c r="BK424" s="57"/>
      <c r="BL424" s="57"/>
      <c r="BM424" s="57"/>
      <c r="BN424" s="57"/>
      <c r="BO424" s="57"/>
      <c r="BP424" s="57"/>
      <c r="BQ424" s="57"/>
      <c r="BR424" s="57"/>
      <c r="BS424" s="57"/>
      <c r="BT424" s="57"/>
      <c r="BU424" s="57"/>
      <c r="BV424" s="57"/>
      <c r="BW424" s="57"/>
      <c r="BX424" s="57"/>
      <c r="BY424" s="57"/>
      <c r="BZ424" s="57"/>
      <c r="CA424" s="57"/>
      <c r="CB424" s="57"/>
      <c r="CC424" s="57"/>
      <c r="CD424" s="57"/>
      <c r="CE424" s="57"/>
      <c r="CF424" s="57"/>
      <c r="CG424" s="57"/>
      <c r="CH424" s="57"/>
      <c r="CI424" s="57"/>
      <c r="CJ424" s="57"/>
      <c r="CK424" s="57"/>
      <c r="CL424" s="57"/>
      <c r="CM424" s="57"/>
      <c r="CN424" s="57"/>
      <c r="CO424" s="57"/>
      <c r="CP424" s="57"/>
      <c r="CQ424" s="57"/>
      <c r="CR424" s="57"/>
      <c r="CS424" s="57"/>
      <c r="CT424" s="57"/>
      <c r="CU424" s="57"/>
      <c r="CV424" s="57"/>
      <c r="CW424" s="57"/>
      <c r="CX424" s="57"/>
      <c r="CY424" s="57"/>
      <c r="CZ424" s="57"/>
      <c r="DA424" s="57"/>
      <c r="DB424" s="57"/>
      <c r="DC424" s="57"/>
      <c r="DD424" s="57"/>
      <c r="DE424" s="57"/>
      <c r="DF424" s="57"/>
      <c r="DG424" s="57"/>
      <c r="DH424" s="57"/>
      <c r="DI424" s="57"/>
      <c r="DJ424" s="57"/>
      <c r="DK424" s="57"/>
      <c r="DL424" s="57"/>
      <c r="DM424" s="57"/>
      <c r="DN424" s="57"/>
      <c r="DO424" s="57"/>
      <c r="DP424" s="57"/>
      <c r="DQ424" s="57"/>
      <c r="DR424" s="57"/>
      <c r="DS424" s="57"/>
      <c r="DT424" s="57"/>
      <c r="DU424" s="57"/>
      <c r="DV424" s="57"/>
      <c r="DW424" s="57"/>
      <c r="DX424" s="57"/>
      <c r="DY424" s="57"/>
    </row>
    <row r="425" spans="1:129">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7"/>
      <c r="AI425" s="57"/>
      <c r="AJ425" s="57"/>
      <c r="AK425" s="57"/>
      <c r="AL425" s="57"/>
      <c r="AM425" s="57"/>
      <c r="AN425" s="57"/>
      <c r="AO425" s="57"/>
      <c r="AP425" s="57"/>
      <c r="AQ425" s="57"/>
      <c r="AR425" s="57"/>
      <c r="AS425" s="57"/>
      <c r="AT425" s="57"/>
      <c r="AU425" s="57"/>
      <c r="AV425" s="57"/>
      <c r="AW425" s="57"/>
      <c r="AX425" s="57"/>
      <c r="AY425" s="57"/>
      <c r="AZ425" s="57"/>
      <c r="BA425" s="57"/>
      <c r="BB425" s="57"/>
      <c r="BC425" s="57"/>
      <c r="BD425" s="57"/>
      <c r="BE425" s="57"/>
      <c r="BF425" s="57"/>
      <c r="BG425" s="57"/>
      <c r="BH425" s="57"/>
      <c r="BI425" s="57"/>
      <c r="BJ425" s="57"/>
      <c r="BK425" s="57"/>
      <c r="BL425" s="57"/>
      <c r="BM425" s="57"/>
      <c r="BN425" s="57"/>
      <c r="BO425" s="57"/>
      <c r="BP425" s="57"/>
      <c r="BQ425" s="57"/>
      <c r="BR425" s="57"/>
      <c r="BS425" s="57"/>
      <c r="BT425" s="57"/>
      <c r="BU425" s="57"/>
      <c r="BV425" s="57"/>
      <c r="BW425" s="57"/>
      <c r="BX425" s="57"/>
      <c r="BY425" s="57"/>
      <c r="BZ425" s="57"/>
      <c r="CA425" s="57"/>
      <c r="CB425" s="57"/>
      <c r="CC425" s="57"/>
      <c r="CD425" s="57"/>
      <c r="CE425" s="57"/>
      <c r="CF425" s="57"/>
      <c r="CG425" s="57"/>
      <c r="CH425" s="57"/>
      <c r="CI425" s="57"/>
      <c r="CJ425" s="57"/>
      <c r="CK425" s="57"/>
      <c r="CL425" s="57"/>
      <c r="CM425" s="57"/>
      <c r="CN425" s="57"/>
      <c r="CO425" s="57"/>
      <c r="CP425" s="57"/>
      <c r="CQ425" s="57"/>
      <c r="CR425" s="57"/>
      <c r="CS425" s="57"/>
      <c r="CT425" s="57"/>
      <c r="CU425" s="57"/>
      <c r="CV425" s="57"/>
      <c r="CW425" s="57"/>
      <c r="CX425" s="57"/>
      <c r="CY425" s="57"/>
      <c r="CZ425" s="57"/>
      <c r="DA425" s="57"/>
      <c r="DB425" s="57"/>
      <c r="DC425" s="57"/>
      <c r="DD425" s="57"/>
      <c r="DE425" s="57"/>
      <c r="DF425" s="57"/>
      <c r="DG425" s="57"/>
      <c r="DH425" s="57"/>
      <c r="DI425" s="57"/>
      <c r="DJ425" s="57"/>
      <c r="DK425" s="57"/>
      <c r="DL425" s="57"/>
      <c r="DM425" s="57"/>
      <c r="DN425" s="57"/>
      <c r="DO425" s="57"/>
      <c r="DP425" s="57"/>
      <c r="DQ425" s="57"/>
      <c r="DR425" s="57"/>
      <c r="DS425" s="57"/>
      <c r="DT425" s="57"/>
      <c r="DU425" s="57"/>
      <c r="DV425" s="57"/>
      <c r="DW425" s="57"/>
      <c r="DX425" s="57"/>
      <c r="DY425" s="57"/>
    </row>
    <row r="426" spans="1:129">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7"/>
      <c r="AI426" s="57"/>
      <c r="AJ426" s="57"/>
      <c r="AK426" s="57"/>
      <c r="AL426" s="57"/>
      <c r="AM426" s="57"/>
      <c r="AN426" s="57"/>
      <c r="AO426" s="57"/>
      <c r="AP426" s="57"/>
      <c r="AQ426" s="57"/>
      <c r="AR426" s="57"/>
      <c r="AS426" s="57"/>
      <c r="AT426" s="57"/>
      <c r="AU426" s="57"/>
      <c r="AV426" s="57"/>
      <c r="AW426" s="57"/>
      <c r="AX426" s="57"/>
      <c r="AY426" s="57"/>
      <c r="AZ426" s="57"/>
      <c r="BA426" s="57"/>
      <c r="BB426" s="57"/>
      <c r="BC426" s="57"/>
      <c r="BD426" s="57"/>
      <c r="BE426" s="57"/>
      <c r="BF426" s="57"/>
      <c r="BG426" s="57"/>
      <c r="BH426" s="57"/>
      <c r="BI426" s="57"/>
      <c r="BJ426" s="57"/>
      <c r="BK426" s="57"/>
      <c r="BL426" s="57"/>
      <c r="BM426" s="57"/>
      <c r="BN426" s="57"/>
      <c r="BO426" s="57"/>
      <c r="BP426" s="57"/>
      <c r="BQ426" s="57"/>
      <c r="BR426" s="57"/>
      <c r="BS426" s="57"/>
      <c r="BT426" s="57"/>
      <c r="BU426" s="57"/>
      <c r="BV426" s="57"/>
      <c r="BW426" s="57"/>
      <c r="BX426" s="57"/>
      <c r="BY426" s="57"/>
      <c r="BZ426" s="57"/>
      <c r="CA426" s="57"/>
      <c r="CB426" s="57"/>
      <c r="CC426" s="57"/>
      <c r="CD426" s="57"/>
      <c r="CE426" s="57"/>
      <c r="CF426" s="57"/>
      <c r="CG426" s="57"/>
      <c r="CH426" s="57"/>
      <c r="CI426" s="57"/>
      <c r="CJ426" s="57"/>
      <c r="CK426" s="57"/>
      <c r="CL426" s="57"/>
      <c r="CM426" s="57"/>
      <c r="CN426" s="57"/>
      <c r="CO426" s="57"/>
      <c r="CP426" s="57"/>
      <c r="CQ426" s="57"/>
      <c r="CR426" s="57"/>
      <c r="CS426" s="57"/>
      <c r="CT426" s="57"/>
      <c r="CU426" s="57"/>
      <c r="CV426" s="57"/>
      <c r="CW426" s="57"/>
      <c r="CX426" s="57"/>
      <c r="CY426" s="57"/>
      <c r="CZ426" s="57"/>
      <c r="DA426" s="57"/>
      <c r="DB426" s="57"/>
      <c r="DC426" s="57"/>
      <c r="DD426" s="57"/>
      <c r="DE426" s="57"/>
      <c r="DF426" s="57"/>
      <c r="DG426" s="57"/>
      <c r="DH426" s="57"/>
      <c r="DI426" s="57"/>
      <c r="DJ426" s="57"/>
      <c r="DK426" s="57"/>
      <c r="DL426" s="57"/>
      <c r="DM426" s="57"/>
      <c r="DN426" s="57"/>
      <c r="DO426" s="57"/>
      <c r="DP426" s="57"/>
      <c r="DQ426" s="57"/>
      <c r="DR426" s="57"/>
      <c r="DS426" s="57"/>
      <c r="DT426" s="57"/>
      <c r="DU426" s="57"/>
      <c r="DV426" s="57"/>
      <c r="DW426" s="57"/>
      <c r="DX426" s="57"/>
      <c r="DY426" s="57"/>
    </row>
    <row r="427" spans="1:129">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7"/>
      <c r="AI427" s="57"/>
      <c r="AJ427" s="57"/>
      <c r="AK427" s="57"/>
      <c r="AL427" s="57"/>
      <c r="AM427" s="57"/>
      <c r="AN427" s="57"/>
      <c r="AO427" s="57"/>
      <c r="AP427" s="57"/>
      <c r="AQ427" s="57"/>
      <c r="AR427" s="57"/>
      <c r="AS427" s="57"/>
      <c r="AT427" s="57"/>
      <c r="AU427" s="57"/>
      <c r="AV427" s="57"/>
      <c r="AW427" s="57"/>
      <c r="AX427" s="57"/>
      <c r="AY427" s="57"/>
      <c r="AZ427" s="57"/>
      <c r="BA427" s="57"/>
      <c r="BB427" s="57"/>
      <c r="BC427" s="57"/>
      <c r="BD427" s="57"/>
      <c r="BE427" s="57"/>
      <c r="BF427" s="57"/>
      <c r="BG427" s="57"/>
      <c r="BH427" s="57"/>
      <c r="BI427" s="57"/>
      <c r="BJ427" s="57"/>
      <c r="BK427" s="57"/>
      <c r="BL427" s="57"/>
      <c r="BM427" s="57"/>
      <c r="BN427" s="57"/>
      <c r="BO427" s="57"/>
      <c r="BP427" s="57"/>
      <c r="BQ427" s="57"/>
      <c r="BR427" s="57"/>
      <c r="BS427" s="57"/>
      <c r="BT427" s="57"/>
      <c r="BU427" s="57"/>
      <c r="BV427" s="57"/>
      <c r="BW427" s="57"/>
      <c r="BX427" s="57"/>
      <c r="BY427" s="57"/>
      <c r="BZ427" s="57"/>
      <c r="CA427" s="57"/>
      <c r="CB427" s="57"/>
      <c r="CC427" s="57"/>
      <c r="CD427" s="57"/>
      <c r="CE427" s="57"/>
      <c r="CF427" s="57"/>
      <c r="CG427" s="57"/>
      <c r="CH427" s="57"/>
      <c r="CI427" s="57"/>
      <c r="CJ427" s="57"/>
      <c r="CK427" s="57"/>
      <c r="CL427" s="57"/>
      <c r="CM427" s="57"/>
      <c r="CN427" s="57"/>
      <c r="CO427" s="57"/>
      <c r="CP427" s="57"/>
      <c r="CQ427" s="57"/>
      <c r="CR427" s="57"/>
      <c r="CS427" s="57"/>
      <c r="CT427" s="57"/>
      <c r="CU427" s="57"/>
      <c r="CV427" s="57"/>
      <c r="CW427" s="57"/>
      <c r="CX427" s="57"/>
      <c r="CY427" s="57"/>
      <c r="CZ427" s="57"/>
      <c r="DA427" s="57"/>
      <c r="DB427" s="57"/>
      <c r="DC427" s="57"/>
      <c r="DD427" s="57"/>
      <c r="DE427" s="57"/>
      <c r="DF427" s="57"/>
      <c r="DG427" s="57"/>
      <c r="DH427" s="57"/>
      <c r="DI427" s="57"/>
      <c r="DJ427" s="57"/>
      <c r="DK427" s="57"/>
      <c r="DL427" s="57"/>
      <c r="DM427" s="57"/>
      <c r="DN427" s="57"/>
      <c r="DO427" s="57"/>
      <c r="DP427" s="57"/>
      <c r="DQ427" s="57"/>
      <c r="DR427" s="57"/>
      <c r="DS427" s="57"/>
      <c r="DT427" s="57"/>
      <c r="DU427" s="57"/>
      <c r="DV427" s="57"/>
      <c r="DW427" s="57"/>
      <c r="DX427" s="57"/>
      <c r="DY427" s="57"/>
    </row>
    <row r="428" spans="1:129">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7"/>
      <c r="AI428" s="57"/>
      <c r="AJ428" s="57"/>
      <c r="AK428" s="57"/>
      <c r="AL428" s="57"/>
      <c r="AM428" s="57"/>
      <c r="AN428" s="57"/>
      <c r="AO428" s="57"/>
      <c r="AP428" s="57"/>
      <c r="AQ428" s="57"/>
      <c r="AR428" s="57"/>
      <c r="AS428" s="57"/>
      <c r="AT428" s="57"/>
      <c r="AU428" s="57"/>
      <c r="AV428" s="57"/>
      <c r="AW428" s="57"/>
      <c r="AX428" s="57"/>
      <c r="AY428" s="57"/>
      <c r="AZ428" s="57"/>
      <c r="BA428" s="57"/>
      <c r="BB428" s="57"/>
      <c r="BC428" s="57"/>
      <c r="BD428" s="57"/>
      <c r="BE428" s="57"/>
      <c r="BF428" s="57"/>
      <c r="BG428" s="57"/>
      <c r="BH428" s="57"/>
      <c r="BI428" s="57"/>
      <c r="BJ428" s="57"/>
      <c r="BK428" s="57"/>
      <c r="BL428" s="57"/>
      <c r="BM428" s="57"/>
      <c r="BN428" s="57"/>
      <c r="BO428" s="57"/>
      <c r="BP428" s="57"/>
      <c r="BQ428" s="57"/>
      <c r="BR428" s="57"/>
      <c r="BS428" s="57"/>
      <c r="BT428" s="57"/>
      <c r="BU428" s="57"/>
      <c r="BV428" s="57"/>
      <c r="BW428" s="57"/>
      <c r="BX428" s="57"/>
      <c r="BY428" s="57"/>
      <c r="BZ428" s="57"/>
      <c r="CA428" s="57"/>
      <c r="CB428" s="57"/>
      <c r="CC428" s="57"/>
      <c r="CD428" s="57"/>
      <c r="CE428" s="57"/>
      <c r="CF428" s="57"/>
      <c r="CG428" s="57"/>
      <c r="CH428" s="57"/>
      <c r="CI428" s="57"/>
      <c r="CJ428" s="57"/>
      <c r="CK428" s="57"/>
      <c r="CL428" s="57"/>
      <c r="CM428" s="57"/>
      <c r="CN428" s="57"/>
      <c r="CO428" s="57"/>
      <c r="CP428" s="57"/>
      <c r="CQ428" s="57"/>
      <c r="CR428" s="57"/>
      <c r="CS428" s="57"/>
      <c r="CT428" s="57"/>
      <c r="CU428" s="57"/>
      <c r="CV428" s="57"/>
      <c r="CW428" s="57"/>
      <c r="CX428" s="57"/>
      <c r="CY428" s="57"/>
      <c r="CZ428" s="57"/>
      <c r="DA428" s="57"/>
      <c r="DB428" s="57"/>
      <c r="DC428" s="57"/>
      <c r="DD428" s="57"/>
      <c r="DE428" s="57"/>
      <c r="DF428" s="57"/>
      <c r="DG428" s="57"/>
      <c r="DH428" s="57"/>
      <c r="DI428" s="57"/>
      <c r="DJ428" s="57"/>
      <c r="DK428" s="57"/>
      <c r="DL428" s="57"/>
      <c r="DM428" s="57"/>
      <c r="DN428" s="57"/>
      <c r="DO428" s="57"/>
      <c r="DP428" s="57"/>
      <c r="DQ428" s="57"/>
      <c r="DR428" s="57"/>
      <c r="DS428" s="57"/>
      <c r="DT428" s="57"/>
      <c r="DU428" s="57"/>
      <c r="DV428" s="57"/>
      <c r="DW428" s="57"/>
      <c r="DX428" s="57"/>
      <c r="DY428" s="57"/>
    </row>
    <row r="429" spans="1:129">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7"/>
      <c r="AI429" s="57"/>
      <c r="AJ429" s="57"/>
      <c r="AK429" s="57"/>
      <c r="AL429" s="57"/>
      <c r="AM429" s="57"/>
      <c r="AN429" s="57"/>
      <c r="AO429" s="57"/>
      <c r="AP429" s="57"/>
      <c r="AQ429" s="57"/>
      <c r="AR429" s="57"/>
      <c r="AS429" s="57"/>
      <c r="AT429" s="57"/>
      <c r="AU429" s="57"/>
      <c r="AV429" s="57"/>
      <c r="AW429" s="57"/>
      <c r="AX429" s="57"/>
      <c r="AY429" s="57"/>
      <c r="AZ429" s="57"/>
      <c r="BA429" s="57"/>
      <c r="BB429" s="57"/>
      <c r="BC429" s="57"/>
      <c r="BD429" s="57"/>
      <c r="BE429" s="57"/>
      <c r="BF429" s="57"/>
      <c r="BG429" s="57"/>
      <c r="BH429" s="57"/>
      <c r="BI429" s="57"/>
      <c r="BJ429" s="57"/>
      <c r="BK429" s="57"/>
      <c r="BL429" s="57"/>
      <c r="BM429" s="57"/>
      <c r="BN429" s="57"/>
      <c r="BO429" s="57"/>
      <c r="BP429" s="57"/>
      <c r="BQ429" s="57"/>
      <c r="BR429" s="57"/>
      <c r="BS429" s="57"/>
      <c r="BT429" s="57"/>
      <c r="BU429" s="57"/>
      <c r="BV429" s="57"/>
      <c r="BW429" s="57"/>
      <c r="BX429" s="57"/>
      <c r="BY429" s="57"/>
      <c r="BZ429" s="57"/>
      <c r="CA429" s="57"/>
      <c r="CB429" s="57"/>
      <c r="CC429" s="57"/>
      <c r="CD429" s="57"/>
      <c r="CE429" s="57"/>
      <c r="CF429" s="57"/>
      <c r="CG429" s="57"/>
      <c r="CH429" s="57"/>
      <c r="CI429" s="57"/>
      <c r="CJ429" s="57"/>
      <c r="CK429" s="57"/>
      <c r="CL429" s="57"/>
      <c r="CM429" s="57"/>
      <c r="CN429" s="57"/>
      <c r="CO429" s="57"/>
      <c r="CP429" s="57"/>
      <c r="CQ429" s="57"/>
      <c r="CR429" s="57"/>
      <c r="CS429" s="57"/>
      <c r="CT429" s="57"/>
      <c r="CU429" s="57"/>
      <c r="CV429" s="57"/>
      <c r="CW429" s="57"/>
      <c r="CX429" s="57"/>
      <c r="CY429" s="57"/>
      <c r="CZ429" s="57"/>
      <c r="DA429" s="57"/>
      <c r="DB429" s="57"/>
      <c r="DC429" s="57"/>
      <c r="DD429" s="57"/>
      <c r="DE429" s="57"/>
      <c r="DF429" s="57"/>
      <c r="DG429" s="57"/>
      <c r="DH429" s="57"/>
      <c r="DI429" s="57"/>
      <c r="DJ429" s="57"/>
      <c r="DK429" s="57"/>
      <c r="DL429" s="57"/>
      <c r="DM429" s="57"/>
      <c r="DN429" s="57"/>
      <c r="DO429" s="57"/>
      <c r="DP429" s="57"/>
      <c r="DQ429" s="57"/>
      <c r="DR429" s="57"/>
      <c r="DS429" s="57"/>
      <c r="DT429" s="57"/>
      <c r="DU429" s="57"/>
      <c r="DV429" s="57"/>
      <c r="DW429" s="57"/>
      <c r="DX429" s="57"/>
      <c r="DY429" s="57"/>
    </row>
    <row r="430" spans="1:129">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7"/>
      <c r="AI430" s="57"/>
      <c r="AJ430" s="57"/>
      <c r="AK430" s="57"/>
      <c r="AL430" s="57"/>
      <c r="AM430" s="57"/>
      <c r="AN430" s="57"/>
      <c r="AO430" s="57"/>
      <c r="AP430" s="57"/>
      <c r="AQ430" s="57"/>
      <c r="AR430" s="57"/>
      <c r="AS430" s="57"/>
      <c r="AT430" s="57"/>
      <c r="AU430" s="57"/>
      <c r="AV430" s="57"/>
      <c r="AW430" s="57"/>
      <c r="AX430" s="57"/>
      <c r="AY430" s="57"/>
      <c r="AZ430" s="57"/>
      <c r="BA430" s="57"/>
      <c r="BB430" s="57"/>
      <c r="BC430" s="57"/>
      <c r="BD430" s="57"/>
      <c r="BE430" s="57"/>
      <c r="BF430" s="57"/>
      <c r="BG430" s="57"/>
      <c r="BH430" s="57"/>
      <c r="BI430" s="57"/>
      <c r="BJ430" s="57"/>
      <c r="BK430" s="57"/>
      <c r="BL430" s="57"/>
      <c r="BM430" s="57"/>
      <c r="BN430" s="57"/>
      <c r="BO430" s="57"/>
      <c r="BP430" s="57"/>
      <c r="BQ430" s="57"/>
      <c r="BR430" s="57"/>
      <c r="BS430" s="57"/>
      <c r="BT430" s="57"/>
      <c r="BU430" s="57"/>
      <c r="BV430" s="57"/>
      <c r="BW430" s="57"/>
      <c r="BX430" s="57"/>
      <c r="BY430" s="57"/>
      <c r="BZ430" s="57"/>
      <c r="CA430" s="57"/>
      <c r="CB430" s="57"/>
      <c r="CC430" s="57"/>
      <c r="CD430" s="57"/>
      <c r="CE430" s="57"/>
      <c r="CF430" s="57"/>
      <c r="CG430" s="57"/>
      <c r="CH430" s="57"/>
      <c r="CI430" s="57"/>
      <c r="CJ430" s="57"/>
      <c r="CK430" s="57"/>
      <c r="CL430" s="57"/>
      <c r="CM430" s="57"/>
      <c r="CN430" s="57"/>
      <c r="CO430" s="57"/>
      <c r="CP430" s="57"/>
      <c r="CQ430" s="57"/>
      <c r="CR430" s="57"/>
      <c r="CS430" s="57"/>
      <c r="CT430" s="57"/>
      <c r="CU430" s="57"/>
      <c r="CV430" s="57"/>
      <c r="CW430" s="57"/>
      <c r="CX430" s="57"/>
      <c r="CY430" s="57"/>
      <c r="CZ430" s="57"/>
      <c r="DA430" s="57"/>
      <c r="DB430" s="57"/>
      <c r="DC430" s="57"/>
      <c r="DD430" s="57"/>
      <c r="DE430" s="57"/>
      <c r="DF430" s="57"/>
      <c r="DG430" s="57"/>
      <c r="DH430" s="57"/>
      <c r="DI430" s="57"/>
      <c r="DJ430" s="57"/>
      <c r="DK430" s="57"/>
      <c r="DL430" s="57"/>
      <c r="DM430" s="57"/>
      <c r="DN430" s="57"/>
      <c r="DO430" s="57"/>
      <c r="DP430" s="57"/>
      <c r="DQ430" s="57"/>
      <c r="DR430" s="57"/>
      <c r="DS430" s="57"/>
      <c r="DT430" s="57"/>
      <c r="DU430" s="57"/>
      <c r="DV430" s="57"/>
      <c r="DW430" s="57"/>
      <c r="DX430" s="57"/>
      <c r="DY430" s="57"/>
    </row>
    <row r="431" spans="1:129">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7"/>
      <c r="AI431" s="57"/>
      <c r="AJ431" s="57"/>
      <c r="AK431" s="57"/>
      <c r="AL431" s="57"/>
      <c r="AM431" s="57"/>
      <c r="AN431" s="57"/>
      <c r="AO431" s="57"/>
      <c r="AP431" s="57"/>
      <c r="AQ431" s="57"/>
      <c r="AR431" s="57"/>
      <c r="AS431" s="57"/>
      <c r="AT431" s="57"/>
      <c r="AU431" s="57"/>
      <c r="AV431" s="57"/>
      <c r="AW431" s="57"/>
      <c r="AX431" s="57"/>
      <c r="AY431" s="57"/>
      <c r="AZ431" s="57"/>
      <c r="BA431" s="57"/>
      <c r="BB431" s="57"/>
      <c r="BC431" s="57"/>
      <c r="BD431" s="57"/>
      <c r="BE431" s="57"/>
      <c r="BF431" s="57"/>
      <c r="BG431" s="57"/>
      <c r="BH431" s="57"/>
      <c r="BI431" s="57"/>
      <c r="BJ431" s="57"/>
      <c r="BK431" s="57"/>
      <c r="BL431" s="57"/>
      <c r="BM431" s="57"/>
      <c r="BN431" s="57"/>
      <c r="BO431" s="57"/>
      <c r="BP431" s="57"/>
      <c r="BQ431" s="57"/>
      <c r="BR431" s="57"/>
      <c r="BS431" s="57"/>
      <c r="BT431" s="57"/>
      <c r="BU431" s="57"/>
      <c r="BV431" s="57"/>
      <c r="BW431" s="57"/>
      <c r="BX431" s="57"/>
      <c r="BY431" s="57"/>
      <c r="BZ431" s="57"/>
      <c r="CA431" s="57"/>
      <c r="CB431" s="57"/>
      <c r="CC431" s="57"/>
      <c r="CD431" s="57"/>
      <c r="CE431" s="57"/>
      <c r="CF431" s="57"/>
      <c r="CG431" s="57"/>
      <c r="CH431" s="57"/>
      <c r="CI431" s="57"/>
      <c r="CJ431" s="57"/>
      <c r="CK431" s="57"/>
      <c r="CL431" s="57"/>
      <c r="CM431" s="57"/>
      <c r="CN431" s="57"/>
      <c r="CO431" s="57"/>
      <c r="CP431" s="57"/>
      <c r="CQ431" s="57"/>
      <c r="CR431" s="57"/>
      <c r="CS431" s="57"/>
      <c r="CT431" s="57"/>
      <c r="CU431" s="57"/>
      <c r="CV431" s="57"/>
      <c r="CW431" s="57"/>
      <c r="CX431" s="57"/>
      <c r="CY431" s="57"/>
      <c r="CZ431" s="57"/>
      <c r="DA431" s="57"/>
      <c r="DB431" s="57"/>
      <c r="DC431" s="57"/>
      <c r="DD431" s="57"/>
      <c r="DE431" s="57"/>
      <c r="DF431" s="57"/>
      <c r="DG431" s="57"/>
      <c r="DH431" s="57"/>
      <c r="DI431" s="57"/>
      <c r="DJ431" s="57"/>
      <c r="DK431" s="57"/>
      <c r="DL431" s="57"/>
      <c r="DM431" s="57"/>
      <c r="DN431" s="57"/>
      <c r="DO431" s="57"/>
      <c r="DP431" s="57"/>
      <c r="DQ431" s="57"/>
      <c r="DR431" s="57"/>
      <c r="DS431" s="57"/>
      <c r="DT431" s="57"/>
      <c r="DU431" s="57"/>
      <c r="DV431" s="57"/>
      <c r="DW431" s="57"/>
      <c r="DX431" s="57"/>
      <c r="DY431" s="57"/>
    </row>
    <row r="432" spans="1:129">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7"/>
      <c r="AI432" s="57"/>
      <c r="AJ432" s="57"/>
      <c r="AK432" s="57"/>
      <c r="AL432" s="57"/>
      <c r="AM432" s="57"/>
      <c r="AN432" s="57"/>
      <c r="AO432" s="57"/>
      <c r="AP432" s="57"/>
      <c r="AQ432" s="57"/>
      <c r="AR432" s="57"/>
      <c r="AS432" s="57"/>
      <c r="AT432" s="57"/>
      <c r="AU432" s="57"/>
      <c r="AV432" s="57"/>
      <c r="AW432" s="57"/>
      <c r="AX432" s="57"/>
      <c r="AY432" s="57"/>
      <c r="AZ432" s="57"/>
      <c r="BA432" s="57"/>
      <c r="BB432" s="57"/>
      <c r="BC432" s="57"/>
      <c r="BD432" s="57"/>
      <c r="BE432" s="57"/>
      <c r="BF432" s="57"/>
      <c r="BG432" s="57"/>
      <c r="BH432" s="57"/>
      <c r="BI432" s="57"/>
      <c r="BJ432" s="57"/>
      <c r="BK432" s="57"/>
      <c r="BL432" s="57"/>
      <c r="BM432" s="57"/>
      <c r="BN432" s="57"/>
      <c r="BO432" s="57"/>
      <c r="BP432" s="57"/>
      <c r="BQ432" s="57"/>
      <c r="BR432" s="57"/>
      <c r="BS432" s="57"/>
      <c r="BT432" s="57"/>
      <c r="BU432" s="57"/>
      <c r="BV432" s="57"/>
      <c r="BW432" s="57"/>
      <c r="BX432" s="57"/>
      <c r="BY432" s="57"/>
      <c r="BZ432" s="57"/>
      <c r="CA432" s="57"/>
      <c r="CB432" s="57"/>
      <c r="CC432" s="57"/>
      <c r="CD432" s="57"/>
      <c r="CE432" s="57"/>
      <c r="CF432" s="57"/>
      <c r="CG432" s="57"/>
      <c r="CH432" s="57"/>
      <c r="CI432" s="57"/>
      <c r="CJ432" s="57"/>
      <c r="CK432" s="57"/>
      <c r="CL432" s="57"/>
      <c r="CM432" s="57"/>
      <c r="CN432" s="57"/>
      <c r="CO432" s="57"/>
      <c r="CP432" s="57"/>
      <c r="CQ432" s="57"/>
      <c r="CR432" s="57"/>
      <c r="CS432" s="57"/>
      <c r="CT432" s="57"/>
      <c r="CU432" s="57"/>
      <c r="CV432" s="57"/>
      <c r="CW432" s="57"/>
      <c r="CX432" s="57"/>
      <c r="CY432" s="57"/>
      <c r="CZ432" s="57"/>
      <c r="DA432" s="57"/>
      <c r="DB432" s="57"/>
      <c r="DC432" s="57"/>
      <c r="DD432" s="57"/>
      <c r="DE432" s="57"/>
      <c r="DF432" s="57"/>
      <c r="DG432" s="57"/>
      <c r="DH432" s="57"/>
      <c r="DI432" s="57"/>
      <c r="DJ432" s="57"/>
      <c r="DK432" s="57"/>
      <c r="DL432" s="57"/>
      <c r="DM432" s="57"/>
      <c r="DN432" s="57"/>
      <c r="DO432" s="57"/>
      <c r="DP432" s="57"/>
      <c r="DQ432" s="57"/>
      <c r="DR432" s="57"/>
      <c r="DS432" s="57"/>
      <c r="DT432" s="57"/>
      <c r="DU432" s="57"/>
      <c r="DV432" s="57"/>
      <c r="DW432" s="57"/>
      <c r="DX432" s="57"/>
      <c r="DY432" s="57"/>
    </row>
    <row r="433" spans="1:129">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7"/>
      <c r="AI433" s="57"/>
      <c r="AJ433" s="57"/>
      <c r="AK433" s="57"/>
      <c r="AL433" s="57"/>
      <c r="AM433" s="57"/>
      <c r="AN433" s="57"/>
      <c r="AO433" s="57"/>
      <c r="AP433" s="57"/>
      <c r="AQ433" s="57"/>
      <c r="AR433" s="57"/>
      <c r="AS433" s="57"/>
      <c r="AT433" s="57"/>
      <c r="AU433" s="57"/>
      <c r="AV433" s="57"/>
      <c r="AW433" s="57"/>
      <c r="AX433" s="57"/>
      <c r="AY433" s="57"/>
      <c r="AZ433" s="57"/>
      <c r="BA433" s="57"/>
      <c r="BB433" s="57"/>
      <c r="BC433" s="57"/>
      <c r="BD433" s="57"/>
      <c r="BE433" s="57"/>
      <c r="BF433" s="57"/>
      <c r="BG433" s="57"/>
      <c r="BH433" s="57"/>
      <c r="BI433" s="57"/>
      <c r="BJ433" s="57"/>
      <c r="BK433" s="57"/>
      <c r="BL433" s="57"/>
      <c r="BM433" s="57"/>
      <c r="BN433" s="57"/>
      <c r="BO433" s="57"/>
      <c r="BP433" s="57"/>
      <c r="BQ433" s="57"/>
      <c r="BR433" s="57"/>
      <c r="BS433" s="57"/>
      <c r="BT433" s="57"/>
      <c r="BU433" s="57"/>
      <c r="BV433" s="57"/>
      <c r="BW433" s="57"/>
      <c r="BX433" s="57"/>
      <c r="BY433" s="57"/>
      <c r="BZ433" s="57"/>
      <c r="CA433" s="57"/>
      <c r="CB433" s="57"/>
      <c r="CC433" s="57"/>
      <c r="CD433" s="57"/>
      <c r="CE433" s="57"/>
      <c r="CF433" s="57"/>
      <c r="CG433" s="57"/>
      <c r="CH433" s="57"/>
      <c r="CI433" s="57"/>
      <c r="CJ433" s="57"/>
      <c r="CK433" s="57"/>
      <c r="CL433" s="57"/>
      <c r="CM433" s="57"/>
      <c r="CN433" s="57"/>
      <c r="CO433" s="57"/>
      <c r="CP433" s="57"/>
      <c r="CQ433" s="57"/>
      <c r="CR433" s="57"/>
      <c r="CS433" s="57"/>
      <c r="CT433" s="57"/>
      <c r="CU433" s="57"/>
      <c r="CV433" s="57"/>
      <c r="CW433" s="57"/>
      <c r="CX433" s="57"/>
      <c r="CY433" s="57"/>
      <c r="CZ433" s="57"/>
      <c r="DA433" s="57"/>
      <c r="DB433" s="57"/>
      <c r="DC433" s="57"/>
      <c r="DD433" s="57"/>
      <c r="DE433" s="57"/>
      <c r="DF433" s="57"/>
      <c r="DG433" s="57"/>
      <c r="DH433" s="57"/>
      <c r="DI433" s="57"/>
      <c r="DJ433" s="57"/>
      <c r="DK433" s="57"/>
      <c r="DL433" s="57"/>
      <c r="DM433" s="57"/>
      <c r="DN433" s="57"/>
      <c r="DO433" s="57"/>
      <c r="DP433" s="57"/>
      <c r="DQ433" s="57"/>
      <c r="DR433" s="57"/>
      <c r="DS433" s="57"/>
      <c r="DT433" s="57"/>
      <c r="DU433" s="57"/>
      <c r="DV433" s="57"/>
      <c r="DW433" s="57"/>
      <c r="DX433" s="57"/>
      <c r="DY433" s="57"/>
    </row>
    <row r="434" spans="1:129">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c r="AR434" s="57"/>
      <c r="AS434" s="57"/>
      <c r="AT434" s="57"/>
      <c r="AU434" s="57"/>
      <c r="AV434" s="57"/>
      <c r="AW434" s="57"/>
      <c r="AX434" s="57"/>
      <c r="AY434" s="57"/>
      <c r="AZ434" s="57"/>
      <c r="BA434" s="57"/>
      <c r="BB434" s="57"/>
      <c r="BC434" s="57"/>
      <c r="BD434" s="57"/>
      <c r="BE434" s="57"/>
      <c r="BF434" s="57"/>
      <c r="BG434" s="57"/>
      <c r="BH434" s="57"/>
      <c r="BI434" s="57"/>
      <c r="BJ434" s="57"/>
      <c r="BK434" s="57"/>
      <c r="BL434" s="57"/>
      <c r="BM434" s="57"/>
      <c r="BN434" s="57"/>
      <c r="BO434" s="57"/>
      <c r="BP434" s="57"/>
      <c r="BQ434" s="57"/>
      <c r="BR434" s="57"/>
      <c r="BS434" s="57"/>
      <c r="BT434" s="57"/>
      <c r="BU434" s="57"/>
      <c r="BV434" s="57"/>
      <c r="BW434" s="57"/>
      <c r="BX434" s="57"/>
      <c r="BY434" s="57"/>
      <c r="BZ434" s="57"/>
      <c r="CA434" s="57"/>
      <c r="CB434" s="57"/>
      <c r="CC434" s="57"/>
      <c r="CD434" s="57"/>
      <c r="CE434" s="57"/>
      <c r="CF434" s="57"/>
      <c r="CG434" s="57"/>
      <c r="CH434" s="57"/>
      <c r="CI434" s="57"/>
      <c r="CJ434" s="57"/>
      <c r="CK434" s="57"/>
      <c r="CL434" s="57"/>
      <c r="CM434" s="57"/>
      <c r="CN434" s="57"/>
      <c r="CO434" s="57"/>
      <c r="CP434" s="57"/>
      <c r="CQ434" s="57"/>
      <c r="CR434" s="57"/>
      <c r="CS434" s="57"/>
      <c r="CT434" s="57"/>
      <c r="CU434" s="57"/>
      <c r="CV434" s="57"/>
      <c r="CW434" s="57"/>
      <c r="CX434" s="57"/>
      <c r="CY434" s="57"/>
      <c r="CZ434" s="57"/>
      <c r="DA434" s="57"/>
      <c r="DB434" s="57"/>
      <c r="DC434" s="57"/>
      <c r="DD434" s="57"/>
      <c r="DE434" s="57"/>
      <c r="DF434" s="57"/>
      <c r="DG434" s="57"/>
      <c r="DH434" s="57"/>
      <c r="DI434" s="57"/>
      <c r="DJ434" s="57"/>
      <c r="DK434" s="57"/>
      <c r="DL434" s="57"/>
      <c r="DM434" s="57"/>
      <c r="DN434" s="57"/>
      <c r="DO434" s="57"/>
      <c r="DP434" s="57"/>
      <c r="DQ434" s="57"/>
      <c r="DR434" s="57"/>
      <c r="DS434" s="57"/>
      <c r="DT434" s="57"/>
      <c r="DU434" s="57"/>
      <c r="DV434" s="57"/>
      <c r="DW434" s="57"/>
      <c r="DX434" s="57"/>
      <c r="DY434" s="57"/>
    </row>
    <row r="435" spans="1:129">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7"/>
      <c r="AI435" s="57"/>
      <c r="AJ435" s="57"/>
      <c r="AK435" s="57"/>
      <c r="AL435" s="57"/>
      <c r="AM435" s="57"/>
      <c r="AN435" s="57"/>
      <c r="AO435" s="57"/>
      <c r="AP435" s="57"/>
      <c r="AQ435" s="57"/>
      <c r="AR435" s="57"/>
      <c r="AS435" s="57"/>
      <c r="AT435" s="57"/>
      <c r="AU435" s="57"/>
      <c r="AV435" s="57"/>
      <c r="AW435" s="57"/>
      <c r="AX435" s="57"/>
      <c r="AY435" s="57"/>
      <c r="AZ435" s="57"/>
      <c r="BA435" s="57"/>
      <c r="BB435" s="57"/>
      <c r="BC435" s="57"/>
      <c r="BD435" s="57"/>
      <c r="BE435" s="57"/>
      <c r="BF435" s="57"/>
      <c r="BG435" s="57"/>
      <c r="BH435" s="57"/>
      <c r="BI435" s="57"/>
      <c r="BJ435" s="57"/>
      <c r="BK435" s="57"/>
      <c r="BL435" s="57"/>
      <c r="BM435" s="57"/>
      <c r="BN435" s="57"/>
      <c r="BO435" s="57"/>
      <c r="BP435" s="57"/>
      <c r="BQ435" s="57"/>
      <c r="BR435" s="57"/>
      <c r="BS435" s="57"/>
      <c r="BT435" s="57"/>
      <c r="BU435" s="57"/>
      <c r="BV435" s="57"/>
      <c r="BW435" s="57"/>
      <c r="BX435" s="57"/>
      <c r="BY435" s="57"/>
      <c r="BZ435" s="57"/>
      <c r="CA435" s="57"/>
      <c r="CB435" s="57"/>
      <c r="CC435" s="57"/>
      <c r="CD435" s="57"/>
      <c r="CE435" s="57"/>
      <c r="CF435" s="57"/>
      <c r="CG435" s="57"/>
      <c r="CH435" s="57"/>
      <c r="CI435" s="57"/>
      <c r="CJ435" s="57"/>
      <c r="CK435" s="57"/>
      <c r="CL435" s="57"/>
      <c r="CM435" s="57"/>
      <c r="CN435" s="57"/>
      <c r="CO435" s="57"/>
      <c r="CP435" s="57"/>
      <c r="CQ435" s="57"/>
      <c r="CR435" s="57"/>
      <c r="CS435" s="57"/>
      <c r="CT435" s="57"/>
      <c r="CU435" s="57"/>
      <c r="CV435" s="57"/>
      <c r="CW435" s="57"/>
      <c r="CX435" s="57"/>
      <c r="CY435" s="57"/>
      <c r="CZ435" s="57"/>
      <c r="DA435" s="57"/>
      <c r="DB435" s="57"/>
      <c r="DC435" s="57"/>
      <c r="DD435" s="57"/>
      <c r="DE435" s="57"/>
      <c r="DF435" s="57"/>
      <c r="DG435" s="57"/>
      <c r="DH435" s="57"/>
      <c r="DI435" s="57"/>
      <c r="DJ435" s="57"/>
      <c r="DK435" s="57"/>
      <c r="DL435" s="57"/>
      <c r="DM435" s="57"/>
      <c r="DN435" s="57"/>
      <c r="DO435" s="57"/>
      <c r="DP435" s="57"/>
      <c r="DQ435" s="57"/>
      <c r="DR435" s="57"/>
      <c r="DS435" s="57"/>
      <c r="DT435" s="57"/>
      <c r="DU435" s="57"/>
      <c r="DV435" s="57"/>
      <c r="DW435" s="57"/>
      <c r="DX435" s="57"/>
      <c r="DY435" s="57"/>
    </row>
    <row r="436" spans="1:129">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7"/>
      <c r="AI436" s="57"/>
      <c r="AJ436" s="57"/>
      <c r="AK436" s="57"/>
      <c r="AL436" s="57"/>
      <c r="AM436" s="57"/>
      <c r="AN436" s="57"/>
      <c r="AO436" s="57"/>
      <c r="AP436" s="57"/>
      <c r="AQ436" s="57"/>
      <c r="AR436" s="57"/>
      <c r="AS436" s="57"/>
      <c r="AT436" s="57"/>
      <c r="AU436" s="57"/>
      <c r="AV436" s="57"/>
      <c r="AW436" s="57"/>
      <c r="AX436" s="57"/>
      <c r="AY436" s="57"/>
      <c r="AZ436" s="57"/>
      <c r="BA436" s="57"/>
      <c r="BB436" s="57"/>
      <c r="BC436" s="57"/>
      <c r="BD436" s="57"/>
      <c r="BE436" s="57"/>
      <c r="BF436" s="57"/>
      <c r="BG436" s="57"/>
      <c r="BH436" s="57"/>
      <c r="BI436" s="57"/>
      <c r="BJ436" s="57"/>
      <c r="BK436" s="57"/>
      <c r="BL436" s="57"/>
      <c r="BM436" s="57"/>
      <c r="BN436" s="57"/>
      <c r="BO436" s="57"/>
      <c r="BP436" s="57"/>
      <c r="BQ436" s="57"/>
      <c r="BR436" s="57"/>
      <c r="BS436" s="57"/>
      <c r="BT436" s="57"/>
      <c r="BU436" s="57"/>
      <c r="BV436" s="57"/>
      <c r="BW436" s="57"/>
      <c r="BX436" s="57"/>
      <c r="BY436" s="57"/>
      <c r="BZ436" s="57"/>
      <c r="CA436" s="57"/>
      <c r="CB436" s="57"/>
      <c r="CC436" s="57"/>
      <c r="CD436" s="57"/>
      <c r="CE436" s="57"/>
      <c r="CF436" s="57"/>
      <c r="CG436" s="57"/>
      <c r="CH436" s="57"/>
      <c r="CI436" s="57"/>
      <c r="CJ436" s="57"/>
      <c r="CK436" s="57"/>
      <c r="CL436" s="57"/>
      <c r="CM436" s="57"/>
      <c r="CN436" s="57"/>
      <c r="CO436" s="57"/>
      <c r="CP436" s="57"/>
      <c r="CQ436" s="57"/>
      <c r="CR436" s="57"/>
      <c r="CS436" s="57"/>
      <c r="CT436" s="57"/>
      <c r="CU436" s="57"/>
      <c r="CV436" s="57"/>
      <c r="CW436" s="57"/>
      <c r="CX436" s="57"/>
      <c r="CY436" s="57"/>
      <c r="CZ436" s="57"/>
      <c r="DA436" s="57"/>
      <c r="DB436" s="57"/>
      <c r="DC436" s="57"/>
      <c r="DD436" s="57"/>
      <c r="DE436" s="57"/>
      <c r="DF436" s="57"/>
      <c r="DG436" s="57"/>
      <c r="DH436" s="57"/>
      <c r="DI436" s="57"/>
      <c r="DJ436" s="57"/>
      <c r="DK436" s="57"/>
      <c r="DL436" s="57"/>
      <c r="DM436" s="57"/>
      <c r="DN436" s="57"/>
      <c r="DO436" s="57"/>
      <c r="DP436" s="57"/>
      <c r="DQ436" s="57"/>
      <c r="DR436" s="57"/>
      <c r="DS436" s="57"/>
      <c r="DT436" s="57"/>
      <c r="DU436" s="57"/>
      <c r="DV436" s="57"/>
      <c r="DW436" s="57"/>
      <c r="DX436" s="57"/>
      <c r="DY436" s="57"/>
    </row>
    <row r="437" spans="1:129">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7"/>
      <c r="AI437" s="57"/>
      <c r="AJ437" s="57"/>
      <c r="AK437" s="57"/>
      <c r="AL437" s="57"/>
      <c r="AM437" s="57"/>
      <c r="AN437" s="57"/>
      <c r="AO437" s="57"/>
      <c r="AP437" s="57"/>
      <c r="AQ437" s="57"/>
      <c r="AR437" s="57"/>
      <c r="AS437" s="57"/>
      <c r="AT437" s="57"/>
      <c r="AU437" s="57"/>
      <c r="AV437" s="57"/>
      <c r="AW437" s="57"/>
      <c r="AX437" s="57"/>
      <c r="AY437" s="57"/>
      <c r="AZ437" s="57"/>
      <c r="BA437" s="57"/>
      <c r="BB437" s="57"/>
      <c r="BC437" s="57"/>
      <c r="BD437" s="57"/>
      <c r="BE437" s="57"/>
      <c r="BF437" s="57"/>
      <c r="BG437" s="57"/>
      <c r="BH437" s="57"/>
      <c r="BI437" s="57"/>
      <c r="BJ437" s="57"/>
      <c r="BK437" s="57"/>
      <c r="BL437" s="57"/>
      <c r="BM437" s="57"/>
      <c r="BN437" s="57"/>
      <c r="BO437" s="57"/>
      <c r="BP437" s="57"/>
      <c r="BQ437" s="57"/>
      <c r="BR437" s="57"/>
      <c r="BS437" s="57"/>
      <c r="BT437" s="57"/>
      <c r="BU437" s="57"/>
      <c r="BV437" s="57"/>
      <c r="BW437" s="57"/>
      <c r="BX437" s="57"/>
      <c r="BY437" s="57"/>
      <c r="BZ437" s="57"/>
      <c r="CA437" s="57"/>
      <c r="CB437" s="57"/>
      <c r="CC437" s="57"/>
      <c r="CD437" s="57"/>
      <c r="CE437" s="57"/>
      <c r="CF437" s="57"/>
      <c r="CG437" s="57"/>
      <c r="CH437" s="57"/>
      <c r="CI437" s="57"/>
      <c r="CJ437" s="57"/>
      <c r="CK437" s="57"/>
      <c r="CL437" s="57"/>
      <c r="CM437" s="57"/>
      <c r="CN437" s="57"/>
      <c r="CO437" s="57"/>
      <c r="CP437" s="57"/>
      <c r="CQ437" s="57"/>
      <c r="CR437" s="57"/>
      <c r="CS437" s="57"/>
      <c r="CT437" s="57"/>
      <c r="CU437" s="57"/>
      <c r="CV437" s="57"/>
      <c r="CW437" s="57"/>
      <c r="CX437" s="57"/>
      <c r="CY437" s="57"/>
      <c r="CZ437" s="57"/>
      <c r="DA437" s="57"/>
      <c r="DB437" s="57"/>
      <c r="DC437" s="57"/>
      <c r="DD437" s="57"/>
      <c r="DE437" s="57"/>
      <c r="DF437" s="57"/>
      <c r="DG437" s="57"/>
      <c r="DH437" s="57"/>
      <c r="DI437" s="57"/>
      <c r="DJ437" s="57"/>
      <c r="DK437" s="57"/>
      <c r="DL437" s="57"/>
      <c r="DM437" s="57"/>
      <c r="DN437" s="57"/>
      <c r="DO437" s="57"/>
      <c r="DP437" s="57"/>
      <c r="DQ437" s="57"/>
      <c r="DR437" s="57"/>
      <c r="DS437" s="57"/>
      <c r="DT437" s="57"/>
      <c r="DU437" s="57"/>
      <c r="DV437" s="57"/>
      <c r="DW437" s="57"/>
      <c r="DX437" s="57"/>
      <c r="DY437" s="57"/>
    </row>
    <row r="438" spans="1:129">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7"/>
      <c r="AI438" s="57"/>
      <c r="AJ438" s="57"/>
      <c r="AK438" s="57"/>
      <c r="AL438" s="57"/>
      <c r="AM438" s="57"/>
      <c r="AN438" s="57"/>
      <c r="AO438" s="57"/>
      <c r="AP438" s="57"/>
      <c r="AQ438" s="57"/>
      <c r="AR438" s="57"/>
      <c r="AS438" s="57"/>
      <c r="AT438" s="57"/>
      <c r="AU438" s="57"/>
      <c r="AV438" s="57"/>
      <c r="AW438" s="57"/>
      <c r="AX438" s="57"/>
      <c r="AY438" s="57"/>
      <c r="AZ438" s="57"/>
      <c r="BA438" s="57"/>
      <c r="BB438" s="57"/>
      <c r="BC438" s="57"/>
      <c r="BD438" s="57"/>
      <c r="BE438" s="57"/>
      <c r="BF438" s="57"/>
      <c r="BG438" s="57"/>
      <c r="BH438" s="57"/>
      <c r="BI438" s="57"/>
      <c r="BJ438" s="57"/>
      <c r="BK438" s="57"/>
      <c r="BL438" s="57"/>
      <c r="BM438" s="57"/>
      <c r="BN438" s="57"/>
      <c r="BO438" s="57"/>
      <c r="BP438" s="57"/>
      <c r="BQ438" s="57"/>
      <c r="BR438" s="57"/>
      <c r="BS438" s="57"/>
      <c r="BT438" s="57"/>
      <c r="BU438" s="57"/>
      <c r="BV438" s="57"/>
      <c r="BW438" s="57"/>
      <c r="BX438" s="57"/>
      <c r="BY438" s="57"/>
      <c r="BZ438" s="57"/>
      <c r="CA438" s="57"/>
      <c r="CB438" s="57"/>
      <c r="CC438" s="57"/>
      <c r="CD438" s="57"/>
      <c r="CE438" s="57"/>
      <c r="CF438" s="57"/>
      <c r="CG438" s="57"/>
      <c r="CH438" s="57"/>
      <c r="CI438" s="57"/>
      <c r="CJ438" s="57"/>
      <c r="CK438" s="57"/>
      <c r="CL438" s="57"/>
      <c r="CM438" s="57"/>
      <c r="CN438" s="57"/>
      <c r="CO438" s="57"/>
      <c r="CP438" s="57"/>
      <c r="CQ438" s="57"/>
      <c r="CR438" s="57"/>
      <c r="CS438" s="57"/>
      <c r="CT438" s="57"/>
      <c r="CU438" s="57"/>
      <c r="CV438" s="57"/>
      <c r="CW438" s="57"/>
      <c r="CX438" s="57"/>
      <c r="CY438" s="57"/>
      <c r="CZ438" s="57"/>
      <c r="DA438" s="57"/>
      <c r="DB438" s="57"/>
      <c r="DC438" s="57"/>
      <c r="DD438" s="57"/>
      <c r="DE438" s="57"/>
      <c r="DF438" s="57"/>
      <c r="DG438" s="57"/>
      <c r="DH438" s="57"/>
      <c r="DI438" s="57"/>
      <c r="DJ438" s="57"/>
      <c r="DK438" s="57"/>
      <c r="DL438" s="57"/>
      <c r="DM438" s="57"/>
      <c r="DN438" s="57"/>
      <c r="DO438" s="57"/>
      <c r="DP438" s="57"/>
      <c r="DQ438" s="57"/>
      <c r="DR438" s="57"/>
      <c r="DS438" s="57"/>
      <c r="DT438" s="57"/>
      <c r="DU438" s="57"/>
      <c r="DV438" s="57"/>
      <c r="DW438" s="57"/>
      <c r="DX438" s="57"/>
      <c r="DY438" s="57"/>
    </row>
    <row r="439" spans="1:129">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7"/>
      <c r="AK439" s="57"/>
      <c r="AL439" s="57"/>
      <c r="AM439" s="57"/>
      <c r="AN439" s="57"/>
      <c r="AO439" s="57"/>
      <c r="AP439" s="57"/>
      <c r="AQ439" s="57"/>
      <c r="AR439" s="57"/>
      <c r="AS439" s="57"/>
      <c r="AT439" s="57"/>
      <c r="AU439" s="57"/>
      <c r="AV439" s="57"/>
      <c r="AW439" s="57"/>
      <c r="AX439" s="57"/>
      <c r="AY439" s="57"/>
      <c r="AZ439" s="57"/>
      <c r="BA439" s="57"/>
      <c r="BB439" s="57"/>
      <c r="BC439" s="57"/>
      <c r="BD439" s="57"/>
      <c r="BE439" s="57"/>
      <c r="BF439" s="57"/>
      <c r="BG439" s="57"/>
      <c r="BH439" s="57"/>
      <c r="BI439" s="57"/>
      <c r="BJ439" s="57"/>
      <c r="BK439" s="57"/>
      <c r="BL439" s="57"/>
      <c r="BM439" s="57"/>
      <c r="BN439" s="57"/>
      <c r="BO439" s="57"/>
      <c r="BP439" s="57"/>
      <c r="BQ439" s="57"/>
      <c r="BR439" s="57"/>
      <c r="BS439" s="57"/>
      <c r="BT439" s="57"/>
      <c r="BU439" s="57"/>
      <c r="BV439" s="57"/>
      <c r="BW439" s="57"/>
      <c r="BX439" s="57"/>
      <c r="BY439" s="57"/>
      <c r="BZ439" s="57"/>
      <c r="CA439" s="57"/>
      <c r="CB439" s="57"/>
      <c r="CC439" s="57"/>
      <c r="CD439" s="57"/>
      <c r="CE439" s="57"/>
      <c r="CF439" s="57"/>
      <c r="CG439" s="57"/>
      <c r="CH439" s="57"/>
      <c r="CI439" s="57"/>
      <c r="CJ439" s="57"/>
      <c r="CK439" s="57"/>
      <c r="CL439" s="57"/>
      <c r="CM439" s="57"/>
      <c r="CN439" s="57"/>
      <c r="CO439" s="57"/>
      <c r="CP439" s="57"/>
      <c r="CQ439" s="57"/>
      <c r="CR439" s="57"/>
      <c r="CS439" s="57"/>
      <c r="CT439" s="57"/>
      <c r="CU439" s="57"/>
      <c r="CV439" s="57"/>
      <c r="CW439" s="57"/>
      <c r="CX439" s="57"/>
      <c r="CY439" s="57"/>
      <c r="CZ439" s="57"/>
      <c r="DA439" s="57"/>
      <c r="DB439" s="57"/>
      <c r="DC439" s="57"/>
      <c r="DD439" s="57"/>
      <c r="DE439" s="57"/>
      <c r="DF439" s="57"/>
      <c r="DG439" s="57"/>
      <c r="DH439" s="57"/>
      <c r="DI439" s="57"/>
      <c r="DJ439" s="57"/>
      <c r="DK439" s="57"/>
      <c r="DL439" s="57"/>
      <c r="DM439" s="57"/>
      <c r="DN439" s="57"/>
      <c r="DO439" s="57"/>
      <c r="DP439" s="57"/>
      <c r="DQ439" s="57"/>
      <c r="DR439" s="57"/>
      <c r="DS439" s="57"/>
      <c r="DT439" s="57"/>
      <c r="DU439" s="57"/>
      <c r="DV439" s="57"/>
      <c r="DW439" s="57"/>
      <c r="DX439" s="57"/>
      <c r="DY439" s="57"/>
    </row>
    <row r="440" spans="1:129">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7"/>
      <c r="AI440" s="57"/>
      <c r="AJ440" s="57"/>
      <c r="AK440" s="57"/>
      <c r="AL440" s="57"/>
      <c r="AM440" s="57"/>
      <c r="AN440" s="57"/>
      <c r="AO440" s="57"/>
      <c r="AP440" s="57"/>
      <c r="AQ440" s="57"/>
      <c r="AR440" s="57"/>
      <c r="AS440" s="57"/>
      <c r="AT440" s="57"/>
      <c r="AU440" s="57"/>
      <c r="AV440" s="57"/>
      <c r="AW440" s="57"/>
      <c r="AX440" s="57"/>
      <c r="AY440" s="57"/>
      <c r="AZ440" s="57"/>
      <c r="BA440" s="57"/>
      <c r="BB440" s="57"/>
      <c r="BC440" s="57"/>
      <c r="BD440" s="57"/>
      <c r="BE440" s="57"/>
      <c r="BF440" s="57"/>
      <c r="BG440" s="57"/>
      <c r="BH440" s="57"/>
      <c r="BI440" s="57"/>
      <c r="BJ440" s="57"/>
      <c r="BK440" s="57"/>
      <c r="BL440" s="57"/>
      <c r="BM440" s="57"/>
      <c r="BN440" s="57"/>
      <c r="BO440" s="57"/>
      <c r="BP440" s="57"/>
      <c r="BQ440" s="57"/>
      <c r="BR440" s="57"/>
      <c r="BS440" s="57"/>
      <c r="BT440" s="57"/>
      <c r="BU440" s="57"/>
      <c r="BV440" s="57"/>
      <c r="BW440" s="57"/>
      <c r="BX440" s="57"/>
      <c r="BY440" s="57"/>
      <c r="BZ440" s="57"/>
      <c r="CA440" s="57"/>
      <c r="CB440" s="57"/>
      <c r="CC440" s="57"/>
      <c r="CD440" s="57"/>
      <c r="CE440" s="57"/>
      <c r="CF440" s="57"/>
      <c r="CG440" s="57"/>
      <c r="CH440" s="57"/>
      <c r="CI440" s="57"/>
      <c r="CJ440" s="57"/>
      <c r="CK440" s="57"/>
      <c r="CL440" s="57"/>
      <c r="CM440" s="57"/>
      <c r="CN440" s="57"/>
      <c r="CO440" s="57"/>
      <c r="CP440" s="57"/>
      <c r="CQ440" s="57"/>
      <c r="CR440" s="57"/>
      <c r="CS440" s="57"/>
      <c r="CT440" s="57"/>
      <c r="CU440" s="57"/>
      <c r="CV440" s="57"/>
      <c r="CW440" s="57"/>
      <c r="CX440" s="57"/>
      <c r="CY440" s="57"/>
      <c r="CZ440" s="57"/>
      <c r="DA440" s="57"/>
      <c r="DB440" s="57"/>
      <c r="DC440" s="57"/>
      <c r="DD440" s="57"/>
      <c r="DE440" s="57"/>
      <c r="DF440" s="57"/>
      <c r="DG440" s="57"/>
      <c r="DH440" s="57"/>
      <c r="DI440" s="57"/>
      <c r="DJ440" s="57"/>
      <c r="DK440" s="57"/>
      <c r="DL440" s="57"/>
      <c r="DM440" s="57"/>
      <c r="DN440" s="57"/>
      <c r="DO440" s="57"/>
      <c r="DP440" s="57"/>
      <c r="DQ440" s="57"/>
      <c r="DR440" s="57"/>
      <c r="DS440" s="57"/>
      <c r="DT440" s="57"/>
      <c r="DU440" s="57"/>
      <c r="DV440" s="57"/>
      <c r="DW440" s="57"/>
      <c r="DX440" s="57"/>
      <c r="DY440" s="57"/>
    </row>
    <row r="441" spans="1:129">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7"/>
      <c r="AI441" s="57"/>
      <c r="AJ441" s="57"/>
      <c r="AK441" s="57"/>
      <c r="AL441" s="57"/>
      <c r="AM441" s="57"/>
      <c r="AN441" s="57"/>
      <c r="AO441" s="57"/>
      <c r="AP441" s="57"/>
      <c r="AQ441" s="57"/>
      <c r="AR441" s="57"/>
      <c r="AS441" s="57"/>
      <c r="AT441" s="57"/>
      <c r="AU441" s="57"/>
      <c r="AV441" s="57"/>
      <c r="AW441" s="57"/>
      <c r="AX441" s="57"/>
      <c r="AY441" s="57"/>
      <c r="AZ441" s="57"/>
      <c r="BA441" s="57"/>
      <c r="BB441" s="57"/>
      <c r="BC441" s="57"/>
      <c r="BD441" s="57"/>
      <c r="BE441" s="57"/>
      <c r="BF441" s="57"/>
      <c r="BG441" s="57"/>
      <c r="BH441" s="57"/>
      <c r="BI441" s="57"/>
      <c r="BJ441" s="57"/>
      <c r="BK441" s="57"/>
      <c r="BL441" s="57"/>
      <c r="BM441" s="57"/>
      <c r="BN441" s="57"/>
      <c r="BO441" s="57"/>
      <c r="BP441" s="57"/>
      <c r="BQ441" s="57"/>
      <c r="BR441" s="57"/>
      <c r="BS441" s="57"/>
      <c r="BT441" s="57"/>
      <c r="BU441" s="57"/>
      <c r="BV441" s="57"/>
      <c r="BW441" s="57"/>
      <c r="BX441" s="57"/>
      <c r="BY441" s="57"/>
      <c r="BZ441" s="57"/>
      <c r="CA441" s="57"/>
      <c r="CB441" s="57"/>
      <c r="CC441" s="57"/>
      <c r="CD441" s="57"/>
      <c r="CE441" s="57"/>
      <c r="CF441" s="57"/>
      <c r="CG441" s="57"/>
      <c r="CH441" s="57"/>
      <c r="CI441" s="57"/>
      <c r="CJ441" s="57"/>
      <c r="CK441" s="57"/>
      <c r="CL441" s="57"/>
      <c r="CM441" s="57"/>
      <c r="CN441" s="57"/>
      <c r="CO441" s="57"/>
      <c r="CP441" s="57"/>
      <c r="CQ441" s="57"/>
      <c r="CR441" s="57"/>
      <c r="CS441" s="57"/>
      <c r="CT441" s="57"/>
      <c r="CU441" s="57"/>
      <c r="CV441" s="57"/>
      <c r="CW441" s="57"/>
      <c r="CX441" s="57"/>
      <c r="CY441" s="57"/>
      <c r="CZ441" s="57"/>
      <c r="DA441" s="57"/>
      <c r="DB441" s="57"/>
      <c r="DC441" s="57"/>
      <c r="DD441" s="57"/>
      <c r="DE441" s="57"/>
      <c r="DF441" s="57"/>
      <c r="DG441" s="57"/>
      <c r="DH441" s="57"/>
      <c r="DI441" s="57"/>
      <c r="DJ441" s="57"/>
      <c r="DK441" s="57"/>
      <c r="DL441" s="57"/>
      <c r="DM441" s="57"/>
      <c r="DN441" s="57"/>
      <c r="DO441" s="57"/>
      <c r="DP441" s="57"/>
      <c r="DQ441" s="57"/>
      <c r="DR441" s="57"/>
      <c r="DS441" s="57"/>
      <c r="DT441" s="57"/>
      <c r="DU441" s="57"/>
      <c r="DV441" s="57"/>
      <c r="DW441" s="57"/>
      <c r="DX441" s="57"/>
      <c r="DY441" s="57"/>
    </row>
    <row r="442" spans="1:129">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7"/>
      <c r="AI442" s="57"/>
      <c r="AJ442" s="57"/>
      <c r="AK442" s="57"/>
      <c r="AL442" s="57"/>
      <c r="AM442" s="57"/>
      <c r="AN442" s="57"/>
      <c r="AO442" s="57"/>
      <c r="AP442" s="57"/>
      <c r="AQ442" s="57"/>
      <c r="AR442" s="57"/>
      <c r="AS442" s="57"/>
      <c r="AT442" s="57"/>
      <c r="AU442" s="57"/>
      <c r="AV442" s="57"/>
      <c r="AW442" s="57"/>
      <c r="AX442" s="57"/>
      <c r="AY442" s="57"/>
      <c r="AZ442" s="57"/>
      <c r="BA442" s="57"/>
      <c r="BB442" s="57"/>
      <c r="BC442" s="57"/>
      <c r="BD442" s="57"/>
      <c r="BE442" s="57"/>
      <c r="BF442" s="57"/>
      <c r="BG442" s="57"/>
      <c r="BH442" s="57"/>
      <c r="BI442" s="57"/>
      <c r="BJ442" s="57"/>
      <c r="BK442" s="57"/>
      <c r="BL442" s="57"/>
      <c r="BM442" s="57"/>
      <c r="BN442" s="57"/>
      <c r="BO442" s="57"/>
      <c r="BP442" s="57"/>
      <c r="BQ442" s="57"/>
      <c r="BR442" s="57"/>
      <c r="BS442" s="57"/>
      <c r="BT442" s="57"/>
      <c r="BU442" s="57"/>
      <c r="BV442" s="57"/>
      <c r="BW442" s="57"/>
      <c r="BX442" s="57"/>
      <c r="BY442" s="57"/>
      <c r="BZ442" s="57"/>
      <c r="CA442" s="57"/>
      <c r="CB442" s="57"/>
      <c r="CC442" s="57"/>
      <c r="CD442" s="57"/>
      <c r="CE442" s="57"/>
      <c r="CF442" s="57"/>
      <c r="CG442" s="57"/>
      <c r="CH442" s="57"/>
      <c r="CI442" s="57"/>
      <c r="CJ442" s="57"/>
      <c r="CK442" s="57"/>
      <c r="CL442" s="57"/>
      <c r="CM442" s="57"/>
      <c r="CN442" s="57"/>
      <c r="CO442" s="57"/>
      <c r="CP442" s="57"/>
      <c r="CQ442" s="57"/>
      <c r="CR442" s="57"/>
      <c r="CS442" s="57"/>
      <c r="CT442" s="57"/>
      <c r="CU442" s="57"/>
      <c r="CV442" s="57"/>
      <c r="CW442" s="57"/>
      <c r="CX442" s="57"/>
      <c r="CY442" s="57"/>
      <c r="CZ442" s="57"/>
      <c r="DA442" s="57"/>
      <c r="DB442" s="57"/>
      <c r="DC442" s="57"/>
      <c r="DD442" s="57"/>
      <c r="DE442" s="57"/>
      <c r="DF442" s="57"/>
      <c r="DG442" s="57"/>
      <c r="DH442" s="57"/>
      <c r="DI442" s="57"/>
      <c r="DJ442" s="57"/>
      <c r="DK442" s="57"/>
      <c r="DL442" s="57"/>
      <c r="DM442" s="57"/>
      <c r="DN442" s="57"/>
      <c r="DO442" s="57"/>
      <c r="DP442" s="57"/>
      <c r="DQ442" s="57"/>
      <c r="DR442" s="57"/>
      <c r="DS442" s="57"/>
      <c r="DT442" s="57"/>
      <c r="DU442" s="57"/>
      <c r="DV442" s="57"/>
      <c r="DW442" s="57"/>
      <c r="DX442" s="57"/>
      <c r="DY442" s="57"/>
    </row>
    <row r="443" spans="1:129">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7"/>
      <c r="AI443" s="57"/>
      <c r="AJ443" s="57"/>
      <c r="AK443" s="57"/>
      <c r="AL443" s="57"/>
      <c r="AM443" s="57"/>
      <c r="AN443" s="57"/>
      <c r="AO443" s="57"/>
      <c r="AP443" s="57"/>
      <c r="AQ443" s="57"/>
      <c r="AR443" s="57"/>
      <c r="AS443" s="57"/>
      <c r="AT443" s="57"/>
      <c r="AU443" s="57"/>
      <c r="AV443" s="57"/>
      <c r="AW443" s="57"/>
      <c r="AX443" s="57"/>
      <c r="AY443" s="57"/>
      <c r="AZ443" s="57"/>
      <c r="BA443" s="57"/>
      <c r="BB443" s="57"/>
      <c r="BC443" s="57"/>
      <c r="BD443" s="57"/>
      <c r="BE443" s="57"/>
      <c r="BF443" s="57"/>
      <c r="BG443" s="57"/>
      <c r="BH443" s="57"/>
      <c r="BI443" s="57"/>
      <c r="BJ443" s="57"/>
      <c r="BK443" s="57"/>
      <c r="BL443" s="57"/>
      <c r="BM443" s="57"/>
      <c r="BN443" s="57"/>
      <c r="BO443" s="57"/>
      <c r="BP443" s="57"/>
      <c r="BQ443" s="57"/>
      <c r="BR443" s="57"/>
      <c r="BS443" s="57"/>
      <c r="BT443" s="57"/>
      <c r="BU443" s="57"/>
      <c r="BV443" s="57"/>
      <c r="BW443" s="57"/>
      <c r="BX443" s="57"/>
      <c r="BY443" s="57"/>
      <c r="BZ443" s="57"/>
      <c r="CA443" s="57"/>
      <c r="CB443" s="57"/>
      <c r="CC443" s="57"/>
      <c r="CD443" s="57"/>
      <c r="CE443" s="57"/>
      <c r="CF443" s="57"/>
      <c r="CG443" s="57"/>
      <c r="CH443" s="57"/>
      <c r="CI443" s="57"/>
      <c r="CJ443" s="57"/>
      <c r="CK443" s="57"/>
      <c r="CL443" s="57"/>
      <c r="CM443" s="57"/>
      <c r="CN443" s="57"/>
      <c r="CO443" s="57"/>
      <c r="CP443" s="57"/>
      <c r="CQ443" s="57"/>
      <c r="CR443" s="57"/>
      <c r="CS443" s="57"/>
      <c r="CT443" s="57"/>
      <c r="CU443" s="57"/>
      <c r="CV443" s="57"/>
      <c r="CW443" s="57"/>
      <c r="CX443" s="57"/>
      <c r="CY443" s="57"/>
      <c r="CZ443" s="57"/>
      <c r="DA443" s="57"/>
      <c r="DB443" s="57"/>
      <c r="DC443" s="57"/>
      <c r="DD443" s="57"/>
      <c r="DE443" s="57"/>
      <c r="DF443" s="57"/>
      <c r="DG443" s="57"/>
      <c r="DH443" s="57"/>
      <c r="DI443" s="57"/>
      <c r="DJ443" s="57"/>
      <c r="DK443" s="57"/>
      <c r="DL443" s="57"/>
      <c r="DM443" s="57"/>
      <c r="DN443" s="57"/>
      <c r="DO443" s="57"/>
      <c r="DP443" s="57"/>
      <c r="DQ443" s="57"/>
      <c r="DR443" s="57"/>
      <c r="DS443" s="57"/>
      <c r="DT443" s="57"/>
      <c r="DU443" s="57"/>
      <c r="DV443" s="57"/>
      <c r="DW443" s="57"/>
      <c r="DX443" s="57"/>
      <c r="DY443" s="57"/>
    </row>
    <row r="444" spans="1:129">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7"/>
      <c r="AI444" s="57"/>
      <c r="AJ444" s="57"/>
      <c r="AK444" s="57"/>
      <c r="AL444" s="57"/>
      <c r="AM444" s="57"/>
      <c r="AN444" s="57"/>
      <c r="AO444" s="57"/>
      <c r="AP444" s="57"/>
      <c r="AQ444" s="57"/>
      <c r="AR444" s="57"/>
      <c r="AS444" s="57"/>
      <c r="AT444" s="57"/>
      <c r="AU444" s="57"/>
      <c r="AV444" s="57"/>
      <c r="AW444" s="57"/>
      <c r="AX444" s="57"/>
      <c r="AY444" s="57"/>
      <c r="AZ444" s="57"/>
      <c r="BA444" s="57"/>
      <c r="BB444" s="57"/>
      <c r="BC444" s="57"/>
      <c r="BD444" s="57"/>
      <c r="BE444" s="57"/>
      <c r="BF444" s="57"/>
      <c r="BG444" s="57"/>
      <c r="BH444" s="57"/>
      <c r="BI444" s="57"/>
      <c r="BJ444" s="57"/>
      <c r="BK444" s="57"/>
      <c r="BL444" s="57"/>
      <c r="BM444" s="57"/>
      <c r="BN444" s="57"/>
      <c r="BO444" s="57"/>
      <c r="BP444" s="57"/>
      <c r="BQ444" s="57"/>
      <c r="BR444" s="57"/>
      <c r="BS444" s="57"/>
      <c r="BT444" s="57"/>
      <c r="BU444" s="57"/>
      <c r="BV444" s="57"/>
      <c r="BW444" s="57"/>
      <c r="BX444" s="57"/>
      <c r="BY444" s="57"/>
      <c r="BZ444" s="57"/>
      <c r="CA444" s="57"/>
      <c r="CB444" s="57"/>
      <c r="CC444" s="57"/>
      <c r="CD444" s="57"/>
      <c r="CE444" s="57"/>
      <c r="CF444" s="57"/>
      <c r="CG444" s="57"/>
      <c r="CH444" s="57"/>
      <c r="CI444" s="57"/>
      <c r="CJ444" s="57"/>
      <c r="CK444" s="57"/>
      <c r="CL444" s="57"/>
      <c r="CM444" s="57"/>
      <c r="CN444" s="57"/>
      <c r="CO444" s="57"/>
      <c r="CP444" s="57"/>
      <c r="CQ444" s="57"/>
      <c r="CR444" s="57"/>
      <c r="CS444" s="57"/>
      <c r="CT444" s="57"/>
      <c r="CU444" s="57"/>
      <c r="CV444" s="57"/>
      <c r="CW444" s="57"/>
      <c r="CX444" s="57"/>
      <c r="CY444" s="57"/>
      <c r="CZ444" s="57"/>
      <c r="DA444" s="57"/>
      <c r="DB444" s="57"/>
      <c r="DC444" s="57"/>
      <c r="DD444" s="57"/>
      <c r="DE444" s="57"/>
      <c r="DF444" s="57"/>
      <c r="DG444" s="57"/>
      <c r="DH444" s="57"/>
      <c r="DI444" s="57"/>
      <c r="DJ444" s="57"/>
      <c r="DK444" s="57"/>
      <c r="DL444" s="57"/>
      <c r="DM444" s="57"/>
      <c r="DN444" s="57"/>
      <c r="DO444" s="57"/>
      <c r="DP444" s="57"/>
      <c r="DQ444" s="57"/>
      <c r="DR444" s="57"/>
      <c r="DS444" s="57"/>
      <c r="DT444" s="57"/>
      <c r="DU444" s="57"/>
      <c r="DV444" s="57"/>
      <c r="DW444" s="57"/>
      <c r="DX444" s="57"/>
      <c r="DY444" s="57"/>
    </row>
    <row r="445" spans="1:129">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7"/>
      <c r="AI445" s="57"/>
      <c r="AJ445" s="57"/>
      <c r="AK445" s="57"/>
      <c r="AL445" s="57"/>
      <c r="AM445" s="57"/>
      <c r="AN445" s="57"/>
      <c r="AO445" s="57"/>
      <c r="AP445" s="57"/>
      <c r="AQ445" s="57"/>
      <c r="AR445" s="57"/>
      <c r="AS445" s="57"/>
      <c r="AT445" s="57"/>
      <c r="AU445" s="57"/>
      <c r="AV445" s="57"/>
      <c r="AW445" s="57"/>
      <c r="AX445" s="57"/>
      <c r="AY445" s="57"/>
      <c r="AZ445" s="57"/>
      <c r="BA445" s="57"/>
      <c r="BB445" s="57"/>
      <c r="BC445" s="57"/>
      <c r="BD445" s="57"/>
      <c r="BE445" s="57"/>
      <c r="BF445" s="57"/>
      <c r="BG445" s="57"/>
      <c r="BH445" s="57"/>
      <c r="BI445" s="57"/>
      <c r="BJ445" s="57"/>
      <c r="BK445" s="57"/>
      <c r="BL445" s="57"/>
      <c r="BM445" s="57"/>
      <c r="BN445" s="57"/>
      <c r="BO445" s="57"/>
      <c r="BP445" s="57"/>
      <c r="BQ445" s="57"/>
      <c r="BR445" s="57"/>
      <c r="BS445" s="57"/>
      <c r="BT445" s="57"/>
      <c r="BU445" s="57"/>
      <c r="BV445" s="57"/>
      <c r="BW445" s="57"/>
      <c r="BX445" s="57"/>
      <c r="BY445" s="57"/>
      <c r="BZ445" s="57"/>
      <c r="CA445" s="57"/>
      <c r="CB445" s="57"/>
      <c r="CC445" s="57"/>
      <c r="CD445" s="57"/>
      <c r="CE445" s="57"/>
      <c r="CF445" s="57"/>
      <c r="CG445" s="57"/>
      <c r="CH445" s="57"/>
      <c r="CI445" s="57"/>
      <c r="CJ445" s="57"/>
      <c r="CK445" s="57"/>
      <c r="CL445" s="57"/>
      <c r="CM445" s="57"/>
      <c r="CN445" s="57"/>
      <c r="CO445" s="57"/>
      <c r="CP445" s="57"/>
      <c r="CQ445" s="57"/>
      <c r="CR445" s="57"/>
      <c r="CS445" s="57"/>
      <c r="CT445" s="57"/>
      <c r="CU445" s="57"/>
      <c r="CV445" s="57"/>
      <c r="CW445" s="57"/>
      <c r="CX445" s="57"/>
      <c r="CY445" s="57"/>
      <c r="CZ445" s="57"/>
      <c r="DA445" s="57"/>
      <c r="DB445" s="57"/>
      <c r="DC445" s="57"/>
      <c r="DD445" s="57"/>
      <c r="DE445" s="57"/>
      <c r="DF445" s="57"/>
      <c r="DG445" s="57"/>
      <c r="DH445" s="57"/>
      <c r="DI445" s="57"/>
      <c r="DJ445" s="57"/>
      <c r="DK445" s="57"/>
      <c r="DL445" s="57"/>
      <c r="DM445" s="57"/>
      <c r="DN445" s="57"/>
      <c r="DO445" s="57"/>
      <c r="DP445" s="57"/>
      <c r="DQ445" s="57"/>
      <c r="DR445" s="57"/>
      <c r="DS445" s="57"/>
      <c r="DT445" s="57"/>
      <c r="DU445" s="57"/>
      <c r="DV445" s="57"/>
      <c r="DW445" s="57"/>
      <c r="DX445" s="57"/>
      <c r="DY445" s="57"/>
    </row>
    <row r="446" spans="1:129">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7"/>
      <c r="AI446" s="57"/>
      <c r="AJ446" s="57"/>
      <c r="AK446" s="57"/>
      <c r="AL446" s="57"/>
      <c r="AM446" s="57"/>
      <c r="AN446" s="57"/>
      <c r="AO446" s="57"/>
      <c r="AP446" s="57"/>
      <c r="AQ446" s="57"/>
      <c r="AR446" s="57"/>
      <c r="AS446" s="57"/>
      <c r="AT446" s="57"/>
      <c r="AU446" s="57"/>
      <c r="AV446" s="57"/>
      <c r="AW446" s="57"/>
      <c r="AX446" s="57"/>
      <c r="AY446" s="57"/>
      <c r="AZ446" s="57"/>
      <c r="BA446" s="57"/>
      <c r="BB446" s="57"/>
      <c r="BC446" s="57"/>
      <c r="BD446" s="57"/>
      <c r="BE446" s="57"/>
      <c r="BF446" s="57"/>
      <c r="BG446" s="57"/>
      <c r="BH446" s="57"/>
      <c r="BI446" s="57"/>
      <c r="BJ446" s="57"/>
      <c r="BK446" s="57"/>
      <c r="BL446" s="57"/>
      <c r="BM446" s="57"/>
      <c r="BN446" s="57"/>
      <c r="BO446" s="57"/>
      <c r="BP446" s="57"/>
      <c r="BQ446" s="57"/>
      <c r="BR446" s="57"/>
      <c r="BS446" s="57"/>
      <c r="BT446" s="57"/>
      <c r="BU446" s="57"/>
      <c r="BV446" s="57"/>
      <c r="BW446" s="57"/>
      <c r="BX446" s="57"/>
      <c r="BY446" s="57"/>
      <c r="BZ446" s="57"/>
      <c r="CA446" s="57"/>
      <c r="CB446" s="57"/>
      <c r="CC446" s="57"/>
      <c r="CD446" s="57"/>
      <c r="CE446" s="57"/>
      <c r="CF446" s="57"/>
      <c r="CG446" s="57"/>
      <c r="CH446" s="57"/>
      <c r="CI446" s="57"/>
      <c r="CJ446" s="57"/>
      <c r="CK446" s="57"/>
      <c r="CL446" s="57"/>
      <c r="CM446" s="57"/>
      <c r="CN446" s="57"/>
      <c r="CO446" s="57"/>
      <c r="CP446" s="57"/>
      <c r="CQ446" s="57"/>
      <c r="CR446" s="57"/>
      <c r="CS446" s="57"/>
      <c r="CT446" s="57"/>
      <c r="CU446" s="57"/>
      <c r="CV446" s="57"/>
      <c r="CW446" s="57"/>
      <c r="CX446" s="57"/>
      <c r="CY446" s="57"/>
      <c r="CZ446" s="57"/>
      <c r="DA446" s="57"/>
      <c r="DB446" s="57"/>
      <c r="DC446" s="57"/>
      <c r="DD446" s="57"/>
      <c r="DE446" s="57"/>
      <c r="DF446" s="57"/>
      <c r="DG446" s="57"/>
      <c r="DH446" s="57"/>
      <c r="DI446" s="57"/>
      <c r="DJ446" s="57"/>
      <c r="DK446" s="57"/>
      <c r="DL446" s="57"/>
      <c r="DM446" s="57"/>
      <c r="DN446" s="57"/>
      <c r="DO446" s="57"/>
      <c r="DP446" s="57"/>
      <c r="DQ446" s="57"/>
      <c r="DR446" s="57"/>
      <c r="DS446" s="57"/>
      <c r="DT446" s="57"/>
      <c r="DU446" s="57"/>
      <c r="DV446" s="57"/>
      <c r="DW446" s="57"/>
      <c r="DX446" s="57"/>
      <c r="DY446" s="57"/>
    </row>
    <row r="447" spans="1:129">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7"/>
      <c r="AI447" s="57"/>
      <c r="AJ447" s="57"/>
      <c r="AK447" s="57"/>
      <c r="AL447" s="57"/>
      <c r="AM447" s="57"/>
      <c r="AN447" s="57"/>
      <c r="AO447" s="57"/>
      <c r="AP447" s="57"/>
      <c r="AQ447" s="57"/>
      <c r="AR447" s="57"/>
      <c r="AS447" s="57"/>
      <c r="AT447" s="57"/>
      <c r="AU447" s="57"/>
      <c r="AV447" s="57"/>
      <c r="AW447" s="57"/>
      <c r="AX447" s="57"/>
      <c r="AY447" s="57"/>
      <c r="AZ447" s="57"/>
      <c r="BA447" s="57"/>
      <c r="BB447" s="57"/>
      <c r="BC447" s="57"/>
      <c r="BD447" s="57"/>
      <c r="BE447" s="57"/>
      <c r="BF447" s="57"/>
      <c r="BG447" s="57"/>
      <c r="BH447" s="57"/>
      <c r="BI447" s="57"/>
      <c r="BJ447" s="57"/>
      <c r="BK447" s="57"/>
      <c r="BL447" s="57"/>
      <c r="BM447" s="57"/>
      <c r="BN447" s="57"/>
      <c r="BO447" s="57"/>
      <c r="BP447" s="57"/>
      <c r="BQ447" s="57"/>
      <c r="BR447" s="57"/>
      <c r="BS447" s="57"/>
      <c r="BT447" s="57"/>
      <c r="BU447" s="57"/>
      <c r="BV447" s="57"/>
      <c r="BW447" s="57"/>
      <c r="BX447" s="57"/>
      <c r="BY447" s="57"/>
      <c r="BZ447" s="57"/>
      <c r="CA447" s="57"/>
      <c r="CB447" s="57"/>
      <c r="CC447" s="57"/>
      <c r="CD447" s="57"/>
      <c r="CE447" s="57"/>
      <c r="CF447" s="57"/>
      <c r="CG447" s="57"/>
      <c r="CH447" s="57"/>
      <c r="CI447" s="57"/>
      <c r="CJ447" s="57"/>
      <c r="CK447" s="57"/>
      <c r="CL447" s="57"/>
      <c r="CM447" s="57"/>
      <c r="CN447" s="57"/>
      <c r="CO447" s="57"/>
      <c r="CP447" s="57"/>
      <c r="CQ447" s="57"/>
      <c r="CR447" s="57"/>
      <c r="CS447" s="57"/>
      <c r="CT447" s="57"/>
      <c r="CU447" s="57"/>
      <c r="CV447" s="57"/>
      <c r="CW447" s="57"/>
      <c r="CX447" s="57"/>
      <c r="CY447" s="57"/>
      <c r="CZ447" s="57"/>
      <c r="DA447" s="57"/>
      <c r="DB447" s="57"/>
      <c r="DC447" s="57"/>
      <c r="DD447" s="57"/>
      <c r="DE447" s="57"/>
      <c r="DF447" s="57"/>
      <c r="DG447" s="57"/>
      <c r="DH447" s="57"/>
      <c r="DI447" s="57"/>
      <c r="DJ447" s="57"/>
      <c r="DK447" s="57"/>
      <c r="DL447" s="57"/>
      <c r="DM447" s="57"/>
      <c r="DN447" s="57"/>
      <c r="DO447" s="57"/>
      <c r="DP447" s="57"/>
      <c r="DQ447" s="57"/>
      <c r="DR447" s="57"/>
      <c r="DS447" s="57"/>
      <c r="DT447" s="57"/>
      <c r="DU447" s="57"/>
      <c r="DV447" s="57"/>
      <c r="DW447" s="57"/>
      <c r="DX447" s="57"/>
      <c r="DY447" s="57"/>
    </row>
    <row r="448" spans="1:129">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7"/>
      <c r="AI448" s="57"/>
      <c r="AJ448" s="57"/>
      <c r="AK448" s="57"/>
      <c r="AL448" s="57"/>
      <c r="AM448" s="57"/>
      <c r="AN448" s="57"/>
      <c r="AO448" s="57"/>
      <c r="AP448" s="57"/>
      <c r="AQ448" s="57"/>
      <c r="AR448" s="57"/>
      <c r="AS448" s="57"/>
      <c r="AT448" s="57"/>
      <c r="AU448" s="57"/>
      <c r="AV448" s="57"/>
      <c r="AW448" s="57"/>
      <c r="AX448" s="57"/>
      <c r="AY448" s="57"/>
      <c r="AZ448" s="57"/>
      <c r="BA448" s="57"/>
      <c r="BB448" s="57"/>
      <c r="BC448" s="57"/>
      <c r="BD448" s="57"/>
      <c r="BE448" s="57"/>
      <c r="BF448" s="57"/>
      <c r="BG448" s="57"/>
      <c r="BH448" s="57"/>
      <c r="BI448" s="57"/>
      <c r="BJ448" s="57"/>
      <c r="BK448" s="57"/>
      <c r="BL448" s="57"/>
      <c r="BM448" s="57"/>
      <c r="BN448" s="57"/>
      <c r="BO448" s="57"/>
      <c r="BP448" s="57"/>
      <c r="BQ448" s="57"/>
      <c r="BR448" s="57"/>
      <c r="BS448" s="57"/>
      <c r="BT448" s="57"/>
      <c r="BU448" s="57"/>
      <c r="BV448" s="57"/>
      <c r="BW448" s="57"/>
      <c r="BX448" s="57"/>
      <c r="BY448" s="57"/>
      <c r="BZ448" s="57"/>
      <c r="CA448" s="57"/>
      <c r="CB448" s="57"/>
      <c r="CC448" s="57"/>
      <c r="CD448" s="57"/>
      <c r="CE448" s="57"/>
      <c r="CF448" s="57"/>
      <c r="CG448" s="57"/>
      <c r="CH448" s="57"/>
      <c r="CI448" s="57"/>
      <c r="CJ448" s="57"/>
      <c r="CK448" s="57"/>
      <c r="CL448" s="57"/>
      <c r="CM448" s="57"/>
      <c r="CN448" s="57"/>
      <c r="CO448" s="57"/>
      <c r="CP448" s="57"/>
      <c r="CQ448" s="57"/>
      <c r="CR448" s="57"/>
      <c r="CS448" s="57"/>
      <c r="CT448" s="57"/>
      <c r="CU448" s="57"/>
      <c r="CV448" s="57"/>
      <c r="CW448" s="57"/>
      <c r="CX448" s="57"/>
      <c r="CY448" s="57"/>
      <c r="CZ448" s="57"/>
      <c r="DA448" s="57"/>
      <c r="DB448" s="57"/>
      <c r="DC448" s="57"/>
      <c r="DD448" s="57"/>
      <c r="DE448" s="57"/>
      <c r="DF448" s="57"/>
      <c r="DG448" s="57"/>
      <c r="DH448" s="57"/>
      <c r="DI448" s="57"/>
      <c r="DJ448" s="57"/>
      <c r="DK448" s="57"/>
      <c r="DL448" s="57"/>
      <c r="DM448" s="57"/>
      <c r="DN448" s="57"/>
      <c r="DO448" s="57"/>
      <c r="DP448" s="57"/>
      <c r="DQ448" s="57"/>
      <c r="DR448" s="57"/>
      <c r="DS448" s="57"/>
      <c r="DT448" s="57"/>
      <c r="DU448" s="57"/>
      <c r="DV448" s="57"/>
      <c r="DW448" s="57"/>
      <c r="DX448" s="57"/>
      <c r="DY448" s="57"/>
    </row>
    <row r="449" spans="1:129">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7"/>
      <c r="AI449" s="57"/>
      <c r="AJ449" s="57"/>
      <c r="AK449" s="57"/>
      <c r="AL449" s="57"/>
      <c r="AM449" s="57"/>
      <c r="AN449" s="57"/>
      <c r="AO449" s="57"/>
      <c r="AP449" s="57"/>
      <c r="AQ449" s="57"/>
      <c r="AR449" s="57"/>
      <c r="AS449" s="57"/>
      <c r="AT449" s="57"/>
      <c r="AU449" s="57"/>
      <c r="AV449" s="57"/>
      <c r="AW449" s="57"/>
      <c r="AX449" s="57"/>
      <c r="AY449" s="57"/>
      <c r="AZ449" s="57"/>
      <c r="BA449" s="57"/>
      <c r="BB449" s="57"/>
      <c r="BC449" s="57"/>
      <c r="BD449" s="57"/>
      <c r="BE449" s="57"/>
      <c r="BF449" s="57"/>
      <c r="BG449" s="57"/>
      <c r="BH449" s="57"/>
      <c r="BI449" s="57"/>
      <c r="BJ449" s="57"/>
      <c r="BK449" s="57"/>
      <c r="BL449" s="57"/>
      <c r="BM449" s="57"/>
      <c r="BN449" s="57"/>
      <c r="BO449" s="57"/>
      <c r="BP449" s="57"/>
      <c r="BQ449" s="57"/>
      <c r="BR449" s="57"/>
      <c r="BS449" s="57"/>
      <c r="BT449" s="57"/>
      <c r="BU449" s="57"/>
      <c r="BV449" s="57"/>
      <c r="BW449" s="57"/>
      <c r="BX449" s="57"/>
      <c r="BY449" s="57"/>
      <c r="BZ449" s="57"/>
      <c r="CA449" s="57"/>
      <c r="CB449" s="57"/>
      <c r="CC449" s="57"/>
      <c r="CD449" s="57"/>
      <c r="CE449" s="57"/>
      <c r="CF449" s="57"/>
      <c r="CG449" s="57"/>
      <c r="CH449" s="57"/>
      <c r="CI449" s="57"/>
      <c r="CJ449" s="57"/>
      <c r="CK449" s="57"/>
      <c r="CL449" s="57"/>
      <c r="CM449" s="57"/>
      <c r="CN449" s="57"/>
      <c r="CO449" s="57"/>
      <c r="CP449" s="57"/>
      <c r="CQ449" s="57"/>
      <c r="CR449" s="57"/>
      <c r="CS449" s="57"/>
      <c r="CT449" s="57"/>
      <c r="CU449" s="57"/>
      <c r="CV449" s="57"/>
      <c r="CW449" s="57"/>
      <c r="CX449" s="57"/>
      <c r="CY449" s="57"/>
      <c r="CZ449" s="57"/>
      <c r="DA449" s="57"/>
      <c r="DB449" s="57"/>
      <c r="DC449" s="57"/>
      <c r="DD449" s="57"/>
      <c r="DE449" s="57"/>
      <c r="DF449" s="57"/>
      <c r="DG449" s="57"/>
      <c r="DH449" s="57"/>
      <c r="DI449" s="57"/>
      <c r="DJ449" s="57"/>
      <c r="DK449" s="57"/>
      <c r="DL449" s="57"/>
      <c r="DM449" s="57"/>
      <c r="DN449" s="57"/>
      <c r="DO449" s="57"/>
      <c r="DP449" s="57"/>
      <c r="DQ449" s="57"/>
      <c r="DR449" s="57"/>
      <c r="DS449" s="57"/>
      <c r="DT449" s="57"/>
      <c r="DU449" s="57"/>
      <c r="DV449" s="57"/>
      <c r="DW449" s="57"/>
      <c r="DX449" s="57"/>
      <c r="DY449" s="57"/>
    </row>
    <row r="450" spans="1:129">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7"/>
      <c r="AI450" s="57"/>
      <c r="AJ450" s="57"/>
      <c r="AK450" s="57"/>
      <c r="AL450" s="57"/>
      <c r="AM450" s="57"/>
      <c r="AN450" s="57"/>
      <c r="AO450" s="57"/>
      <c r="AP450" s="57"/>
      <c r="AQ450" s="57"/>
      <c r="AR450" s="57"/>
      <c r="AS450" s="57"/>
      <c r="AT450" s="57"/>
      <c r="AU450" s="57"/>
      <c r="AV450" s="57"/>
      <c r="AW450" s="57"/>
      <c r="AX450" s="57"/>
      <c r="AY450" s="57"/>
      <c r="AZ450" s="57"/>
      <c r="BA450" s="57"/>
      <c r="BB450" s="57"/>
      <c r="BC450" s="57"/>
      <c r="BD450" s="57"/>
      <c r="BE450" s="57"/>
      <c r="BF450" s="57"/>
      <c r="BG450" s="57"/>
      <c r="BH450" s="57"/>
      <c r="BI450" s="57"/>
      <c r="BJ450" s="57"/>
      <c r="BK450" s="57"/>
      <c r="BL450" s="57"/>
      <c r="BM450" s="57"/>
      <c r="BN450" s="57"/>
      <c r="BO450" s="57"/>
      <c r="BP450" s="57"/>
      <c r="BQ450" s="57"/>
      <c r="BR450" s="57"/>
      <c r="BS450" s="57"/>
      <c r="BT450" s="57"/>
      <c r="BU450" s="57"/>
      <c r="BV450" s="57"/>
      <c r="BW450" s="57"/>
      <c r="BX450" s="57"/>
      <c r="BY450" s="57"/>
      <c r="BZ450" s="57"/>
      <c r="CA450" s="57"/>
      <c r="CB450" s="57"/>
      <c r="CC450" s="57"/>
      <c r="CD450" s="57"/>
      <c r="CE450" s="57"/>
      <c r="CF450" s="57"/>
      <c r="CG450" s="57"/>
      <c r="CH450" s="57"/>
      <c r="CI450" s="57"/>
      <c r="CJ450" s="57"/>
      <c r="CK450" s="57"/>
      <c r="CL450" s="57"/>
      <c r="CM450" s="57"/>
      <c r="CN450" s="57"/>
      <c r="CO450" s="57"/>
      <c r="CP450" s="57"/>
      <c r="CQ450" s="57"/>
      <c r="CR450" s="57"/>
      <c r="CS450" s="57"/>
      <c r="CT450" s="57"/>
      <c r="CU450" s="57"/>
      <c r="CV450" s="57"/>
      <c r="CW450" s="57"/>
      <c r="CX450" s="57"/>
      <c r="CY450" s="57"/>
      <c r="CZ450" s="57"/>
      <c r="DA450" s="57"/>
      <c r="DB450" s="57"/>
      <c r="DC450" s="57"/>
      <c r="DD450" s="57"/>
      <c r="DE450" s="57"/>
      <c r="DF450" s="57"/>
      <c r="DG450" s="57"/>
      <c r="DH450" s="57"/>
      <c r="DI450" s="57"/>
      <c r="DJ450" s="57"/>
      <c r="DK450" s="57"/>
      <c r="DL450" s="57"/>
      <c r="DM450" s="57"/>
      <c r="DN450" s="57"/>
      <c r="DO450" s="57"/>
      <c r="DP450" s="57"/>
      <c r="DQ450" s="57"/>
      <c r="DR450" s="57"/>
      <c r="DS450" s="57"/>
      <c r="DT450" s="57"/>
      <c r="DU450" s="57"/>
      <c r="DV450" s="57"/>
      <c r="DW450" s="57"/>
      <c r="DX450" s="57"/>
      <c r="DY450" s="57"/>
    </row>
    <row r="451" spans="1:129">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7"/>
      <c r="AI451" s="57"/>
      <c r="AJ451" s="57"/>
      <c r="AK451" s="57"/>
      <c r="AL451" s="57"/>
      <c r="AM451" s="57"/>
      <c r="AN451" s="57"/>
      <c r="AO451" s="57"/>
      <c r="AP451" s="57"/>
      <c r="AQ451" s="57"/>
      <c r="AR451" s="57"/>
      <c r="AS451" s="57"/>
      <c r="AT451" s="57"/>
      <c r="AU451" s="57"/>
      <c r="AV451" s="57"/>
      <c r="AW451" s="57"/>
      <c r="AX451" s="57"/>
      <c r="AY451" s="57"/>
      <c r="AZ451" s="57"/>
      <c r="BA451" s="57"/>
      <c r="BB451" s="57"/>
      <c r="BC451" s="57"/>
      <c r="BD451" s="57"/>
      <c r="BE451" s="57"/>
      <c r="BF451" s="57"/>
      <c r="BG451" s="57"/>
      <c r="BH451" s="57"/>
      <c r="BI451" s="57"/>
      <c r="BJ451" s="57"/>
      <c r="BK451" s="57"/>
      <c r="BL451" s="57"/>
      <c r="BM451" s="57"/>
      <c r="BN451" s="57"/>
      <c r="BO451" s="57"/>
      <c r="BP451" s="57"/>
      <c r="BQ451" s="57"/>
      <c r="BR451" s="57"/>
      <c r="BS451" s="57"/>
      <c r="BT451" s="57"/>
      <c r="BU451" s="57"/>
      <c r="BV451" s="57"/>
      <c r="BW451" s="57"/>
      <c r="BX451" s="57"/>
      <c r="BY451" s="57"/>
      <c r="BZ451" s="57"/>
      <c r="CA451" s="57"/>
      <c r="CB451" s="57"/>
      <c r="CC451" s="57"/>
      <c r="CD451" s="57"/>
      <c r="CE451" s="57"/>
      <c r="CF451" s="57"/>
      <c r="CG451" s="57"/>
      <c r="CH451" s="57"/>
      <c r="CI451" s="57"/>
      <c r="CJ451" s="57"/>
      <c r="CK451" s="57"/>
      <c r="CL451" s="57"/>
      <c r="CM451" s="57"/>
      <c r="CN451" s="57"/>
      <c r="CO451" s="57"/>
      <c r="CP451" s="57"/>
      <c r="CQ451" s="57"/>
      <c r="CR451" s="57"/>
      <c r="CS451" s="57"/>
      <c r="CT451" s="57"/>
      <c r="CU451" s="57"/>
      <c r="CV451" s="57"/>
      <c r="CW451" s="57"/>
      <c r="CX451" s="57"/>
      <c r="CY451" s="57"/>
      <c r="CZ451" s="57"/>
      <c r="DA451" s="57"/>
      <c r="DB451" s="57"/>
      <c r="DC451" s="57"/>
      <c r="DD451" s="57"/>
      <c r="DE451" s="57"/>
      <c r="DF451" s="57"/>
      <c r="DG451" s="57"/>
      <c r="DH451" s="57"/>
      <c r="DI451" s="57"/>
      <c r="DJ451" s="57"/>
      <c r="DK451" s="57"/>
      <c r="DL451" s="57"/>
      <c r="DM451" s="57"/>
      <c r="DN451" s="57"/>
      <c r="DO451" s="57"/>
      <c r="DP451" s="57"/>
      <c r="DQ451" s="57"/>
      <c r="DR451" s="57"/>
      <c r="DS451" s="57"/>
      <c r="DT451" s="57"/>
      <c r="DU451" s="57"/>
      <c r="DV451" s="57"/>
      <c r="DW451" s="57"/>
      <c r="DX451" s="57"/>
      <c r="DY451" s="57"/>
    </row>
    <row r="452" spans="1:129">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7"/>
      <c r="AI452" s="57"/>
      <c r="AJ452" s="57"/>
      <c r="AK452" s="57"/>
      <c r="AL452" s="57"/>
      <c r="AM452" s="57"/>
      <c r="AN452" s="57"/>
      <c r="AO452" s="57"/>
      <c r="AP452" s="57"/>
      <c r="AQ452" s="57"/>
      <c r="AR452" s="57"/>
      <c r="AS452" s="57"/>
      <c r="AT452" s="57"/>
      <c r="AU452" s="57"/>
      <c r="AV452" s="57"/>
      <c r="AW452" s="57"/>
      <c r="AX452" s="57"/>
      <c r="AY452" s="57"/>
      <c r="AZ452" s="57"/>
      <c r="BA452" s="57"/>
      <c r="BB452" s="57"/>
      <c r="BC452" s="57"/>
      <c r="BD452" s="57"/>
      <c r="BE452" s="57"/>
      <c r="BF452" s="57"/>
      <c r="BG452" s="57"/>
      <c r="BH452" s="57"/>
      <c r="BI452" s="57"/>
      <c r="BJ452" s="57"/>
      <c r="BK452" s="57"/>
      <c r="BL452" s="57"/>
      <c r="BM452" s="57"/>
      <c r="BN452" s="57"/>
      <c r="BO452" s="57"/>
      <c r="BP452" s="57"/>
      <c r="BQ452" s="57"/>
      <c r="BR452" s="57"/>
      <c r="BS452" s="57"/>
      <c r="BT452" s="57"/>
      <c r="BU452" s="57"/>
      <c r="BV452" s="57"/>
      <c r="BW452" s="57"/>
      <c r="BX452" s="57"/>
      <c r="BY452" s="57"/>
      <c r="BZ452" s="57"/>
      <c r="CA452" s="57"/>
      <c r="CB452" s="57"/>
      <c r="CC452" s="57"/>
      <c r="CD452" s="57"/>
      <c r="CE452" s="57"/>
      <c r="CF452" s="57"/>
      <c r="CG452" s="57"/>
      <c r="CH452" s="57"/>
      <c r="CI452" s="57"/>
      <c r="CJ452" s="57"/>
      <c r="CK452" s="57"/>
      <c r="CL452" s="57"/>
      <c r="CM452" s="57"/>
      <c r="CN452" s="57"/>
      <c r="CO452" s="57"/>
      <c r="CP452" s="57"/>
      <c r="CQ452" s="57"/>
      <c r="CR452" s="57"/>
      <c r="CS452" s="57"/>
      <c r="CT452" s="57"/>
      <c r="CU452" s="57"/>
      <c r="CV452" s="57"/>
      <c r="CW452" s="57"/>
      <c r="CX452" s="57"/>
      <c r="CY452" s="57"/>
      <c r="CZ452" s="57"/>
      <c r="DA452" s="57"/>
      <c r="DB452" s="57"/>
      <c r="DC452" s="57"/>
      <c r="DD452" s="57"/>
      <c r="DE452" s="57"/>
      <c r="DF452" s="57"/>
      <c r="DG452" s="57"/>
      <c r="DH452" s="57"/>
      <c r="DI452" s="57"/>
      <c r="DJ452" s="57"/>
      <c r="DK452" s="57"/>
      <c r="DL452" s="57"/>
      <c r="DM452" s="57"/>
      <c r="DN452" s="57"/>
      <c r="DO452" s="57"/>
      <c r="DP452" s="57"/>
      <c r="DQ452" s="57"/>
      <c r="DR452" s="57"/>
      <c r="DS452" s="57"/>
      <c r="DT452" s="57"/>
      <c r="DU452" s="57"/>
      <c r="DV452" s="57"/>
      <c r="DW452" s="57"/>
      <c r="DX452" s="57"/>
      <c r="DY452" s="57"/>
    </row>
    <row r="453" spans="1:129">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7"/>
      <c r="AI453" s="57"/>
      <c r="AJ453" s="57"/>
      <c r="AK453" s="57"/>
      <c r="AL453" s="57"/>
      <c r="AM453" s="57"/>
      <c r="AN453" s="57"/>
      <c r="AO453" s="57"/>
      <c r="AP453" s="57"/>
      <c r="AQ453" s="57"/>
      <c r="AR453" s="57"/>
      <c r="AS453" s="57"/>
      <c r="AT453" s="57"/>
      <c r="AU453" s="57"/>
      <c r="AV453" s="57"/>
      <c r="AW453" s="57"/>
      <c r="AX453" s="57"/>
      <c r="AY453" s="57"/>
      <c r="AZ453" s="57"/>
      <c r="BA453" s="57"/>
      <c r="BB453" s="57"/>
      <c r="BC453" s="57"/>
      <c r="BD453" s="57"/>
      <c r="BE453" s="57"/>
      <c r="BF453" s="57"/>
      <c r="BG453" s="57"/>
      <c r="BH453" s="57"/>
      <c r="BI453" s="57"/>
      <c r="BJ453" s="57"/>
      <c r="BK453" s="57"/>
      <c r="BL453" s="57"/>
      <c r="BM453" s="57"/>
      <c r="BN453" s="57"/>
      <c r="BO453" s="57"/>
      <c r="BP453" s="57"/>
      <c r="BQ453" s="57"/>
      <c r="BR453" s="57"/>
      <c r="BS453" s="57"/>
      <c r="BT453" s="57"/>
      <c r="BU453" s="57"/>
      <c r="BV453" s="57"/>
      <c r="BW453" s="57"/>
      <c r="BX453" s="57"/>
      <c r="BY453" s="57"/>
      <c r="BZ453" s="57"/>
      <c r="CA453" s="57"/>
      <c r="CB453" s="57"/>
      <c r="CC453" s="57"/>
      <c r="CD453" s="57"/>
      <c r="CE453" s="57"/>
      <c r="CF453" s="57"/>
      <c r="CG453" s="57"/>
      <c r="CH453" s="57"/>
      <c r="CI453" s="57"/>
      <c r="CJ453" s="57"/>
      <c r="CK453" s="57"/>
      <c r="CL453" s="57"/>
      <c r="CM453" s="57"/>
      <c r="CN453" s="57"/>
      <c r="CO453" s="57"/>
      <c r="CP453" s="57"/>
      <c r="CQ453" s="57"/>
      <c r="CR453" s="57"/>
      <c r="CS453" s="57"/>
      <c r="CT453" s="57"/>
      <c r="CU453" s="57"/>
      <c r="CV453" s="57"/>
      <c r="CW453" s="57"/>
      <c r="CX453" s="57"/>
      <c r="CY453" s="57"/>
      <c r="CZ453" s="57"/>
      <c r="DA453" s="57"/>
      <c r="DB453" s="57"/>
      <c r="DC453" s="57"/>
      <c r="DD453" s="57"/>
      <c r="DE453" s="57"/>
      <c r="DF453" s="57"/>
      <c r="DG453" s="57"/>
      <c r="DH453" s="57"/>
      <c r="DI453" s="57"/>
      <c r="DJ453" s="57"/>
      <c r="DK453" s="57"/>
      <c r="DL453" s="57"/>
      <c r="DM453" s="57"/>
      <c r="DN453" s="57"/>
      <c r="DO453" s="57"/>
      <c r="DP453" s="57"/>
      <c r="DQ453" s="57"/>
      <c r="DR453" s="57"/>
      <c r="DS453" s="57"/>
      <c r="DT453" s="57"/>
      <c r="DU453" s="57"/>
      <c r="DV453" s="57"/>
      <c r="DW453" s="57"/>
      <c r="DX453" s="57"/>
      <c r="DY453" s="57"/>
    </row>
    <row r="454" spans="1:129">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7"/>
      <c r="AI454" s="57"/>
      <c r="AJ454" s="57"/>
      <c r="AK454" s="57"/>
      <c r="AL454" s="57"/>
      <c r="AM454" s="57"/>
      <c r="AN454" s="57"/>
      <c r="AO454" s="57"/>
      <c r="AP454" s="57"/>
      <c r="AQ454" s="57"/>
      <c r="AR454" s="57"/>
      <c r="AS454" s="57"/>
      <c r="AT454" s="57"/>
      <c r="AU454" s="57"/>
      <c r="AV454" s="57"/>
      <c r="AW454" s="57"/>
      <c r="AX454" s="57"/>
      <c r="AY454" s="57"/>
      <c r="AZ454" s="57"/>
      <c r="BA454" s="57"/>
      <c r="BB454" s="57"/>
      <c r="BC454" s="57"/>
      <c r="BD454" s="57"/>
      <c r="BE454" s="57"/>
      <c r="BF454" s="57"/>
      <c r="BG454" s="57"/>
      <c r="BH454" s="57"/>
      <c r="BI454" s="57"/>
      <c r="BJ454" s="57"/>
      <c r="BK454" s="57"/>
      <c r="BL454" s="57"/>
      <c r="BM454" s="57"/>
      <c r="BN454" s="57"/>
      <c r="BO454" s="57"/>
      <c r="BP454" s="57"/>
      <c r="BQ454" s="57"/>
      <c r="BR454" s="57"/>
      <c r="BS454" s="57"/>
      <c r="BT454" s="57"/>
      <c r="BU454" s="57"/>
      <c r="BV454" s="57"/>
      <c r="BW454" s="57"/>
      <c r="BX454" s="57"/>
      <c r="BY454" s="57"/>
      <c r="BZ454" s="57"/>
      <c r="CA454" s="57"/>
      <c r="CB454" s="57"/>
      <c r="CC454" s="57"/>
      <c r="CD454" s="57"/>
      <c r="CE454" s="57"/>
      <c r="CF454" s="57"/>
      <c r="CG454" s="57"/>
      <c r="CH454" s="57"/>
      <c r="CI454" s="57"/>
      <c r="CJ454" s="57"/>
      <c r="CK454" s="57"/>
      <c r="CL454" s="57"/>
      <c r="CM454" s="57"/>
      <c r="CN454" s="57"/>
      <c r="CO454" s="57"/>
      <c r="CP454" s="57"/>
      <c r="CQ454" s="57"/>
      <c r="CR454" s="57"/>
      <c r="CS454" s="57"/>
      <c r="CT454" s="57"/>
      <c r="CU454" s="57"/>
      <c r="CV454" s="57"/>
      <c r="CW454" s="57"/>
      <c r="CX454" s="57"/>
      <c r="CY454" s="57"/>
      <c r="CZ454" s="57"/>
      <c r="DA454" s="57"/>
      <c r="DB454" s="57"/>
      <c r="DC454" s="57"/>
      <c r="DD454" s="57"/>
      <c r="DE454" s="57"/>
      <c r="DF454" s="57"/>
      <c r="DG454" s="57"/>
      <c r="DH454" s="57"/>
      <c r="DI454" s="57"/>
      <c r="DJ454" s="57"/>
      <c r="DK454" s="57"/>
      <c r="DL454" s="57"/>
      <c r="DM454" s="57"/>
      <c r="DN454" s="57"/>
      <c r="DO454" s="57"/>
      <c r="DP454" s="57"/>
      <c r="DQ454" s="57"/>
      <c r="DR454" s="57"/>
      <c r="DS454" s="57"/>
      <c r="DT454" s="57"/>
      <c r="DU454" s="57"/>
      <c r="DV454" s="57"/>
      <c r="DW454" s="57"/>
      <c r="DX454" s="57"/>
      <c r="DY454" s="57"/>
    </row>
    <row r="455" spans="1:129">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c r="AY455" s="57"/>
      <c r="AZ455" s="57"/>
      <c r="BA455" s="57"/>
      <c r="BB455" s="57"/>
      <c r="BC455" s="57"/>
      <c r="BD455" s="57"/>
      <c r="BE455" s="57"/>
      <c r="BF455" s="57"/>
      <c r="BG455" s="57"/>
      <c r="BH455" s="57"/>
      <c r="BI455" s="57"/>
      <c r="BJ455" s="57"/>
      <c r="BK455" s="57"/>
      <c r="BL455" s="57"/>
      <c r="BM455" s="57"/>
      <c r="BN455" s="57"/>
      <c r="BO455" s="57"/>
      <c r="BP455" s="57"/>
      <c r="BQ455" s="57"/>
      <c r="BR455" s="57"/>
      <c r="BS455" s="57"/>
      <c r="BT455" s="57"/>
      <c r="BU455" s="57"/>
      <c r="BV455" s="57"/>
      <c r="BW455" s="57"/>
      <c r="BX455" s="57"/>
      <c r="BY455" s="57"/>
      <c r="BZ455" s="57"/>
      <c r="CA455" s="57"/>
      <c r="CB455" s="57"/>
      <c r="CC455" s="57"/>
      <c r="CD455" s="57"/>
      <c r="CE455" s="57"/>
      <c r="CF455" s="57"/>
      <c r="CG455" s="57"/>
      <c r="CH455" s="57"/>
      <c r="CI455" s="57"/>
      <c r="CJ455" s="57"/>
      <c r="CK455" s="57"/>
      <c r="CL455" s="57"/>
      <c r="CM455" s="57"/>
      <c r="CN455" s="57"/>
      <c r="CO455" s="57"/>
      <c r="CP455" s="57"/>
      <c r="CQ455" s="57"/>
      <c r="CR455" s="57"/>
      <c r="CS455" s="57"/>
      <c r="CT455" s="57"/>
      <c r="CU455" s="57"/>
      <c r="CV455" s="57"/>
      <c r="CW455" s="57"/>
      <c r="CX455" s="57"/>
      <c r="CY455" s="57"/>
      <c r="CZ455" s="57"/>
      <c r="DA455" s="57"/>
      <c r="DB455" s="57"/>
      <c r="DC455" s="57"/>
      <c r="DD455" s="57"/>
      <c r="DE455" s="57"/>
      <c r="DF455" s="57"/>
      <c r="DG455" s="57"/>
      <c r="DH455" s="57"/>
      <c r="DI455" s="57"/>
      <c r="DJ455" s="57"/>
      <c r="DK455" s="57"/>
      <c r="DL455" s="57"/>
      <c r="DM455" s="57"/>
      <c r="DN455" s="57"/>
      <c r="DO455" s="57"/>
      <c r="DP455" s="57"/>
      <c r="DQ455" s="57"/>
      <c r="DR455" s="57"/>
      <c r="DS455" s="57"/>
      <c r="DT455" s="57"/>
      <c r="DU455" s="57"/>
      <c r="DV455" s="57"/>
      <c r="DW455" s="57"/>
      <c r="DX455" s="57"/>
      <c r="DY455" s="57"/>
    </row>
    <row r="456" spans="1:129">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c r="AY456" s="57"/>
      <c r="AZ456" s="57"/>
      <c r="BA456" s="57"/>
      <c r="BB456" s="57"/>
      <c r="BC456" s="57"/>
      <c r="BD456" s="57"/>
      <c r="BE456" s="57"/>
      <c r="BF456" s="57"/>
      <c r="BG456" s="57"/>
      <c r="BH456" s="57"/>
      <c r="BI456" s="57"/>
      <c r="BJ456" s="57"/>
      <c r="BK456" s="57"/>
      <c r="BL456" s="57"/>
      <c r="BM456" s="57"/>
      <c r="BN456" s="57"/>
      <c r="BO456" s="57"/>
      <c r="BP456" s="57"/>
      <c r="BQ456" s="57"/>
      <c r="BR456" s="57"/>
      <c r="BS456" s="57"/>
      <c r="BT456" s="57"/>
      <c r="BU456" s="57"/>
      <c r="BV456" s="57"/>
      <c r="BW456" s="57"/>
      <c r="BX456" s="57"/>
      <c r="BY456" s="57"/>
      <c r="BZ456" s="57"/>
      <c r="CA456" s="57"/>
      <c r="CB456" s="57"/>
      <c r="CC456" s="57"/>
      <c r="CD456" s="57"/>
      <c r="CE456" s="57"/>
      <c r="CF456" s="57"/>
      <c r="CG456" s="57"/>
      <c r="CH456" s="57"/>
      <c r="CI456" s="57"/>
      <c r="CJ456" s="57"/>
      <c r="CK456" s="57"/>
      <c r="CL456" s="57"/>
      <c r="CM456" s="57"/>
      <c r="CN456" s="57"/>
      <c r="CO456" s="57"/>
      <c r="CP456" s="57"/>
      <c r="CQ456" s="57"/>
      <c r="CR456" s="57"/>
      <c r="CS456" s="57"/>
      <c r="CT456" s="57"/>
      <c r="CU456" s="57"/>
      <c r="CV456" s="57"/>
      <c r="CW456" s="57"/>
      <c r="CX456" s="57"/>
      <c r="CY456" s="57"/>
      <c r="CZ456" s="57"/>
      <c r="DA456" s="57"/>
      <c r="DB456" s="57"/>
      <c r="DC456" s="57"/>
      <c r="DD456" s="57"/>
      <c r="DE456" s="57"/>
      <c r="DF456" s="57"/>
      <c r="DG456" s="57"/>
      <c r="DH456" s="57"/>
      <c r="DI456" s="57"/>
      <c r="DJ456" s="57"/>
      <c r="DK456" s="57"/>
      <c r="DL456" s="57"/>
      <c r="DM456" s="57"/>
      <c r="DN456" s="57"/>
      <c r="DO456" s="57"/>
      <c r="DP456" s="57"/>
      <c r="DQ456" s="57"/>
      <c r="DR456" s="57"/>
      <c r="DS456" s="57"/>
      <c r="DT456" s="57"/>
      <c r="DU456" s="57"/>
      <c r="DV456" s="57"/>
      <c r="DW456" s="57"/>
      <c r="DX456" s="57"/>
      <c r="DY456" s="57"/>
    </row>
    <row r="457" spans="1:129">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7"/>
      <c r="AI457" s="57"/>
      <c r="AJ457" s="57"/>
      <c r="AK457" s="57"/>
      <c r="AL457" s="57"/>
      <c r="AM457" s="57"/>
      <c r="AN457" s="57"/>
      <c r="AO457" s="57"/>
      <c r="AP457" s="57"/>
      <c r="AQ457" s="57"/>
      <c r="AR457" s="57"/>
      <c r="AS457" s="57"/>
      <c r="AT457" s="57"/>
      <c r="AU457" s="57"/>
      <c r="AV457" s="57"/>
      <c r="AW457" s="57"/>
      <c r="AX457" s="57"/>
      <c r="AY457" s="57"/>
      <c r="AZ457" s="57"/>
      <c r="BA457" s="57"/>
      <c r="BB457" s="57"/>
      <c r="BC457" s="57"/>
      <c r="BD457" s="57"/>
      <c r="BE457" s="57"/>
      <c r="BF457" s="57"/>
      <c r="BG457" s="57"/>
      <c r="BH457" s="57"/>
      <c r="BI457" s="57"/>
      <c r="BJ457" s="57"/>
      <c r="BK457" s="57"/>
      <c r="BL457" s="57"/>
      <c r="BM457" s="57"/>
      <c r="BN457" s="57"/>
      <c r="BO457" s="57"/>
      <c r="BP457" s="57"/>
      <c r="BQ457" s="57"/>
      <c r="BR457" s="57"/>
      <c r="BS457" s="57"/>
      <c r="BT457" s="57"/>
      <c r="BU457" s="57"/>
      <c r="BV457" s="57"/>
      <c r="BW457" s="57"/>
      <c r="BX457" s="57"/>
      <c r="BY457" s="57"/>
      <c r="BZ457" s="57"/>
      <c r="CA457" s="57"/>
      <c r="CB457" s="57"/>
      <c r="CC457" s="57"/>
      <c r="CD457" s="57"/>
      <c r="CE457" s="57"/>
      <c r="CF457" s="57"/>
      <c r="CG457" s="57"/>
      <c r="CH457" s="57"/>
      <c r="CI457" s="57"/>
      <c r="CJ457" s="57"/>
      <c r="CK457" s="57"/>
      <c r="CL457" s="57"/>
      <c r="CM457" s="57"/>
      <c r="CN457" s="57"/>
      <c r="CO457" s="57"/>
      <c r="CP457" s="57"/>
      <c r="CQ457" s="57"/>
      <c r="CR457" s="57"/>
      <c r="CS457" s="57"/>
      <c r="CT457" s="57"/>
      <c r="CU457" s="57"/>
      <c r="CV457" s="57"/>
      <c r="CW457" s="57"/>
      <c r="CX457" s="57"/>
      <c r="CY457" s="57"/>
      <c r="CZ457" s="57"/>
      <c r="DA457" s="57"/>
      <c r="DB457" s="57"/>
      <c r="DC457" s="57"/>
      <c r="DD457" s="57"/>
      <c r="DE457" s="57"/>
      <c r="DF457" s="57"/>
      <c r="DG457" s="57"/>
      <c r="DH457" s="57"/>
      <c r="DI457" s="57"/>
      <c r="DJ457" s="57"/>
      <c r="DK457" s="57"/>
      <c r="DL457" s="57"/>
      <c r="DM457" s="57"/>
      <c r="DN457" s="57"/>
      <c r="DO457" s="57"/>
      <c r="DP457" s="57"/>
      <c r="DQ457" s="57"/>
      <c r="DR457" s="57"/>
      <c r="DS457" s="57"/>
      <c r="DT457" s="57"/>
      <c r="DU457" s="57"/>
      <c r="DV457" s="57"/>
      <c r="DW457" s="57"/>
      <c r="DX457" s="57"/>
      <c r="DY457" s="57"/>
    </row>
    <row r="458" spans="1:129">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7"/>
      <c r="AI458" s="57"/>
      <c r="AJ458" s="57"/>
      <c r="AK458" s="57"/>
      <c r="AL458" s="57"/>
      <c r="AM458" s="57"/>
      <c r="AN458" s="57"/>
      <c r="AO458" s="57"/>
      <c r="AP458" s="57"/>
      <c r="AQ458" s="57"/>
      <c r="AR458" s="57"/>
      <c r="AS458" s="57"/>
      <c r="AT458" s="57"/>
      <c r="AU458" s="57"/>
      <c r="AV458" s="57"/>
      <c r="AW458" s="57"/>
      <c r="AX458" s="57"/>
      <c r="AY458" s="57"/>
      <c r="AZ458" s="57"/>
      <c r="BA458" s="57"/>
      <c r="BB458" s="57"/>
      <c r="BC458" s="57"/>
      <c r="BD458" s="57"/>
      <c r="BE458" s="57"/>
      <c r="BF458" s="57"/>
      <c r="BG458" s="57"/>
      <c r="BH458" s="57"/>
      <c r="BI458" s="57"/>
      <c r="BJ458" s="57"/>
      <c r="BK458" s="57"/>
      <c r="BL458" s="57"/>
      <c r="BM458" s="57"/>
      <c r="BN458" s="57"/>
      <c r="BO458" s="57"/>
      <c r="BP458" s="57"/>
      <c r="BQ458" s="57"/>
      <c r="BR458" s="57"/>
      <c r="BS458" s="57"/>
      <c r="BT458" s="57"/>
      <c r="BU458" s="57"/>
      <c r="BV458" s="57"/>
      <c r="BW458" s="57"/>
      <c r="BX458" s="57"/>
      <c r="BY458" s="57"/>
      <c r="BZ458" s="57"/>
      <c r="CA458" s="57"/>
      <c r="CB458" s="57"/>
      <c r="CC458" s="57"/>
      <c r="CD458" s="57"/>
      <c r="CE458" s="57"/>
      <c r="CF458" s="57"/>
      <c r="CG458" s="57"/>
      <c r="CH458" s="57"/>
      <c r="CI458" s="57"/>
      <c r="CJ458" s="57"/>
      <c r="CK458" s="57"/>
      <c r="CL458" s="57"/>
      <c r="CM458" s="57"/>
      <c r="CN458" s="57"/>
      <c r="CO458" s="57"/>
      <c r="CP458" s="57"/>
      <c r="CQ458" s="57"/>
      <c r="CR458" s="57"/>
      <c r="CS458" s="57"/>
      <c r="CT458" s="57"/>
      <c r="CU458" s="57"/>
      <c r="CV458" s="57"/>
      <c r="CW458" s="57"/>
      <c r="CX458" s="57"/>
      <c r="CY458" s="57"/>
      <c r="CZ458" s="57"/>
      <c r="DA458" s="57"/>
      <c r="DB458" s="57"/>
      <c r="DC458" s="57"/>
      <c r="DD458" s="57"/>
      <c r="DE458" s="57"/>
      <c r="DF458" s="57"/>
      <c r="DG458" s="57"/>
      <c r="DH458" s="57"/>
      <c r="DI458" s="57"/>
      <c r="DJ458" s="57"/>
      <c r="DK458" s="57"/>
      <c r="DL458" s="57"/>
      <c r="DM458" s="57"/>
      <c r="DN458" s="57"/>
      <c r="DO458" s="57"/>
      <c r="DP458" s="57"/>
      <c r="DQ458" s="57"/>
      <c r="DR458" s="57"/>
      <c r="DS458" s="57"/>
      <c r="DT458" s="57"/>
      <c r="DU458" s="57"/>
      <c r="DV458" s="57"/>
      <c r="DW458" s="57"/>
      <c r="DX458" s="57"/>
      <c r="DY458" s="57"/>
    </row>
    <row r="459" spans="1:129">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7"/>
      <c r="AI459" s="57"/>
      <c r="AJ459" s="57"/>
      <c r="AK459" s="57"/>
      <c r="AL459" s="57"/>
      <c r="AM459" s="57"/>
      <c r="AN459" s="57"/>
      <c r="AO459" s="57"/>
      <c r="AP459" s="57"/>
      <c r="AQ459" s="57"/>
      <c r="AR459" s="57"/>
      <c r="AS459" s="57"/>
      <c r="AT459" s="57"/>
      <c r="AU459" s="57"/>
      <c r="AV459" s="57"/>
      <c r="AW459" s="57"/>
      <c r="AX459" s="57"/>
      <c r="AY459" s="57"/>
      <c r="AZ459" s="57"/>
      <c r="BA459" s="57"/>
      <c r="BB459" s="57"/>
      <c r="BC459" s="57"/>
      <c r="BD459" s="57"/>
      <c r="BE459" s="57"/>
      <c r="BF459" s="57"/>
      <c r="BG459" s="57"/>
      <c r="BH459" s="57"/>
      <c r="BI459" s="57"/>
      <c r="BJ459" s="57"/>
      <c r="BK459" s="57"/>
      <c r="BL459" s="57"/>
      <c r="BM459" s="57"/>
      <c r="BN459" s="57"/>
      <c r="BO459" s="57"/>
      <c r="BP459" s="57"/>
      <c r="BQ459" s="57"/>
      <c r="BR459" s="57"/>
      <c r="BS459" s="57"/>
      <c r="BT459" s="57"/>
      <c r="BU459" s="57"/>
      <c r="BV459" s="57"/>
      <c r="BW459" s="57"/>
      <c r="BX459" s="57"/>
      <c r="BY459" s="57"/>
      <c r="BZ459" s="57"/>
      <c r="CA459" s="57"/>
      <c r="CB459" s="57"/>
      <c r="CC459" s="57"/>
      <c r="CD459" s="57"/>
      <c r="CE459" s="57"/>
      <c r="CF459" s="57"/>
      <c r="CG459" s="57"/>
      <c r="CH459" s="57"/>
      <c r="CI459" s="57"/>
      <c r="CJ459" s="57"/>
      <c r="CK459" s="57"/>
      <c r="CL459" s="57"/>
      <c r="CM459" s="57"/>
      <c r="CN459" s="57"/>
      <c r="CO459" s="57"/>
      <c r="CP459" s="57"/>
      <c r="CQ459" s="57"/>
      <c r="CR459" s="57"/>
      <c r="CS459" s="57"/>
      <c r="CT459" s="57"/>
      <c r="CU459" s="57"/>
      <c r="CV459" s="57"/>
      <c r="CW459" s="57"/>
      <c r="CX459" s="57"/>
      <c r="CY459" s="57"/>
      <c r="CZ459" s="57"/>
      <c r="DA459" s="57"/>
      <c r="DB459" s="57"/>
      <c r="DC459" s="57"/>
      <c r="DD459" s="57"/>
      <c r="DE459" s="57"/>
      <c r="DF459" s="57"/>
      <c r="DG459" s="57"/>
      <c r="DH459" s="57"/>
      <c r="DI459" s="57"/>
      <c r="DJ459" s="57"/>
      <c r="DK459" s="57"/>
      <c r="DL459" s="57"/>
      <c r="DM459" s="57"/>
      <c r="DN459" s="57"/>
      <c r="DO459" s="57"/>
      <c r="DP459" s="57"/>
      <c r="DQ459" s="57"/>
      <c r="DR459" s="57"/>
      <c r="DS459" s="57"/>
      <c r="DT459" s="57"/>
      <c r="DU459" s="57"/>
      <c r="DV459" s="57"/>
      <c r="DW459" s="57"/>
      <c r="DX459" s="57"/>
      <c r="DY459" s="57"/>
    </row>
    <row r="460" spans="1:129">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7"/>
      <c r="AI460" s="57"/>
      <c r="AJ460" s="57"/>
      <c r="AK460" s="57"/>
      <c r="AL460" s="57"/>
      <c r="AM460" s="57"/>
      <c r="AN460" s="57"/>
      <c r="AO460" s="57"/>
      <c r="AP460" s="57"/>
      <c r="AQ460" s="57"/>
      <c r="AR460" s="57"/>
      <c r="AS460" s="57"/>
      <c r="AT460" s="57"/>
      <c r="AU460" s="57"/>
      <c r="AV460" s="57"/>
      <c r="AW460" s="57"/>
      <c r="AX460" s="57"/>
      <c r="AY460" s="57"/>
      <c r="AZ460" s="57"/>
      <c r="BA460" s="57"/>
      <c r="BB460" s="57"/>
      <c r="BC460" s="57"/>
      <c r="BD460" s="57"/>
      <c r="BE460" s="57"/>
      <c r="BF460" s="57"/>
      <c r="BG460" s="57"/>
      <c r="BH460" s="57"/>
      <c r="BI460" s="57"/>
      <c r="BJ460" s="57"/>
      <c r="BK460" s="57"/>
      <c r="BL460" s="57"/>
      <c r="BM460" s="57"/>
      <c r="BN460" s="57"/>
      <c r="BO460" s="57"/>
      <c r="BP460" s="57"/>
      <c r="BQ460" s="57"/>
      <c r="BR460" s="57"/>
      <c r="BS460" s="57"/>
      <c r="BT460" s="57"/>
      <c r="BU460" s="57"/>
      <c r="BV460" s="57"/>
      <c r="BW460" s="57"/>
      <c r="BX460" s="57"/>
      <c r="BY460" s="57"/>
      <c r="BZ460" s="57"/>
      <c r="CA460" s="57"/>
      <c r="CB460" s="57"/>
      <c r="CC460" s="57"/>
      <c r="CD460" s="57"/>
      <c r="CE460" s="57"/>
      <c r="CF460" s="57"/>
      <c r="CG460" s="57"/>
      <c r="CH460" s="57"/>
      <c r="CI460" s="57"/>
      <c r="CJ460" s="57"/>
      <c r="CK460" s="57"/>
      <c r="CL460" s="57"/>
      <c r="CM460" s="57"/>
      <c r="CN460" s="57"/>
      <c r="CO460" s="57"/>
      <c r="CP460" s="57"/>
      <c r="CQ460" s="57"/>
      <c r="CR460" s="57"/>
      <c r="CS460" s="57"/>
      <c r="CT460" s="57"/>
      <c r="CU460" s="57"/>
      <c r="CV460" s="57"/>
      <c r="CW460" s="57"/>
      <c r="CX460" s="57"/>
      <c r="CY460" s="57"/>
      <c r="CZ460" s="57"/>
      <c r="DA460" s="57"/>
      <c r="DB460" s="57"/>
      <c r="DC460" s="57"/>
      <c r="DD460" s="57"/>
      <c r="DE460" s="57"/>
      <c r="DF460" s="57"/>
      <c r="DG460" s="57"/>
      <c r="DH460" s="57"/>
      <c r="DI460" s="57"/>
      <c r="DJ460" s="57"/>
      <c r="DK460" s="57"/>
      <c r="DL460" s="57"/>
      <c r="DM460" s="57"/>
      <c r="DN460" s="57"/>
      <c r="DO460" s="57"/>
      <c r="DP460" s="57"/>
      <c r="DQ460" s="57"/>
      <c r="DR460" s="57"/>
      <c r="DS460" s="57"/>
      <c r="DT460" s="57"/>
      <c r="DU460" s="57"/>
      <c r="DV460" s="57"/>
      <c r="DW460" s="57"/>
      <c r="DX460" s="57"/>
      <c r="DY460" s="57"/>
    </row>
    <row r="461" spans="1:129">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7"/>
      <c r="AI461" s="57"/>
      <c r="AJ461" s="57"/>
      <c r="AK461" s="57"/>
      <c r="AL461" s="57"/>
      <c r="AM461" s="57"/>
      <c r="AN461" s="57"/>
      <c r="AO461" s="57"/>
      <c r="AP461" s="57"/>
      <c r="AQ461" s="57"/>
      <c r="AR461" s="57"/>
      <c r="AS461" s="57"/>
      <c r="AT461" s="57"/>
      <c r="AU461" s="57"/>
      <c r="AV461" s="57"/>
      <c r="AW461" s="57"/>
      <c r="AX461" s="57"/>
      <c r="AY461" s="57"/>
      <c r="AZ461" s="57"/>
      <c r="BA461" s="57"/>
      <c r="BB461" s="57"/>
      <c r="BC461" s="57"/>
      <c r="BD461" s="57"/>
      <c r="BE461" s="57"/>
      <c r="BF461" s="57"/>
      <c r="BG461" s="57"/>
      <c r="BH461" s="57"/>
      <c r="BI461" s="57"/>
      <c r="BJ461" s="57"/>
      <c r="BK461" s="57"/>
      <c r="BL461" s="57"/>
      <c r="BM461" s="57"/>
      <c r="BN461" s="57"/>
      <c r="BO461" s="57"/>
      <c r="BP461" s="57"/>
      <c r="BQ461" s="57"/>
      <c r="BR461" s="57"/>
      <c r="BS461" s="57"/>
      <c r="BT461" s="57"/>
      <c r="BU461" s="57"/>
      <c r="BV461" s="57"/>
      <c r="BW461" s="57"/>
      <c r="BX461" s="57"/>
      <c r="BY461" s="57"/>
      <c r="BZ461" s="57"/>
      <c r="CA461" s="57"/>
      <c r="CB461" s="57"/>
      <c r="CC461" s="57"/>
      <c r="CD461" s="57"/>
      <c r="CE461" s="57"/>
      <c r="CF461" s="57"/>
      <c r="CG461" s="57"/>
      <c r="CH461" s="57"/>
      <c r="CI461" s="57"/>
      <c r="CJ461" s="57"/>
      <c r="CK461" s="57"/>
      <c r="CL461" s="57"/>
      <c r="CM461" s="57"/>
      <c r="CN461" s="57"/>
      <c r="CO461" s="57"/>
      <c r="CP461" s="57"/>
      <c r="CQ461" s="57"/>
      <c r="CR461" s="57"/>
      <c r="CS461" s="57"/>
      <c r="CT461" s="57"/>
      <c r="CU461" s="57"/>
      <c r="CV461" s="57"/>
      <c r="CW461" s="57"/>
      <c r="CX461" s="57"/>
      <c r="CY461" s="57"/>
      <c r="CZ461" s="57"/>
      <c r="DA461" s="57"/>
      <c r="DB461" s="57"/>
      <c r="DC461" s="57"/>
      <c r="DD461" s="57"/>
      <c r="DE461" s="57"/>
      <c r="DF461" s="57"/>
      <c r="DG461" s="57"/>
      <c r="DH461" s="57"/>
      <c r="DI461" s="57"/>
      <c r="DJ461" s="57"/>
      <c r="DK461" s="57"/>
      <c r="DL461" s="57"/>
      <c r="DM461" s="57"/>
      <c r="DN461" s="57"/>
      <c r="DO461" s="57"/>
      <c r="DP461" s="57"/>
      <c r="DQ461" s="57"/>
      <c r="DR461" s="57"/>
      <c r="DS461" s="57"/>
      <c r="DT461" s="57"/>
      <c r="DU461" s="57"/>
      <c r="DV461" s="57"/>
      <c r="DW461" s="57"/>
      <c r="DX461" s="57"/>
      <c r="DY461" s="57"/>
    </row>
    <row r="462" spans="1:129">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7"/>
      <c r="AI462" s="57"/>
      <c r="AJ462" s="57"/>
      <c r="AK462" s="57"/>
      <c r="AL462" s="57"/>
      <c r="AM462" s="57"/>
      <c r="AN462" s="57"/>
      <c r="AO462" s="57"/>
      <c r="AP462" s="57"/>
      <c r="AQ462" s="57"/>
      <c r="AR462" s="57"/>
      <c r="AS462" s="57"/>
      <c r="AT462" s="57"/>
      <c r="AU462" s="57"/>
      <c r="AV462" s="57"/>
      <c r="AW462" s="57"/>
      <c r="AX462" s="57"/>
      <c r="AY462" s="57"/>
      <c r="AZ462" s="57"/>
      <c r="BA462" s="57"/>
      <c r="BB462" s="57"/>
      <c r="BC462" s="57"/>
      <c r="BD462" s="57"/>
      <c r="BE462" s="57"/>
      <c r="BF462" s="57"/>
      <c r="BG462" s="57"/>
      <c r="BH462" s="57"/>
      <c r="BI462" s="57"/>
      <c r="BJ462" s="57"/>
      <c r="BK462" s="57"/>
      <c r="BL462" s="57"/>
      <c r="BM462" s="57"/>
      <c r="BN462" s="57"/>
      <c r="BO462" s="57"/>
      <c r="BP462" s="57"/>
      <c r="BQ462" s="57"/>
      <c r="BR462" s="57"/>
      <c r="BS462" s="57"/>
      <c r="BT462" s="57"/>
      <c r="BU462" s="57"/>
      <c r="BV462" s="57"/>
      <c r="BW462" s="57"/>
      <c r="BX462" s="57"/>
      <c r="BY462" s="57"/>
      <c r="BZ462" s="57"/>
      <c r="CA462" s="57"/>
      <c r="CB462" s="57"/>
      <c r="CC462" s="57"/>
      <c r="CD462" s="57"/>
      <c r="CE462" s="57"/>
      <c r="CF462" s="57"/>
      <c r="CG462" s="57"/>
      <c r="CH462" s="57"/>
      <c r="CI462" s="57"/>
      <c r="CJ462" s="57"/>
      <c r="CK462" s="57"/>
      <c r="CL462" s="57"/>
      <c r="CM462" s="57"/>
      <c r="CN462" s="57"/>
      <c r="CO462" s="57"/>
      <c r="CP462" s="57"/>
      <c r="CQ462" s="57"/>
      <c r="CR462" s="57"/>
      <c r="CS462" s="57"/>
      <c r="CT462" s="57"/>
      <c r="CU462" s="57"/>
      <c r="CV462" s="57"/>
      <c r="CW462" s="57"/>
      <c r="CX462" s="57"/>
      <c r="CY462" s="57"/>
      <c r="CZ462" s="57"/>
      <c r="DA462" s="57"/>
      <c r="DB462" s="57"/>
      <c r="DC462" s="57"/>
      <c r="DD462" s="57"/>
      <c r="DE462" s="57"/>
      <c r="DF462" s="57"/>
      <c r="DG462" s="57"/>
      <c r="DH462" s="57"/>
      <c r="DI462" s="57"/>
      <c r="DJ462" s="57"/>
      <c r="DK462" s="57"/>
      <c r="DL462" s="57"/>
      <c r="DM462" s="57"/>
      <c r="DN462" s="57"/>
      <c r="DO462" s="57"/>
      <c r="DP462" s="57"/>
      <c r="DQ462" s="57"/>
      <c r="DR462" s="57"/>
      <c r="DS462" s="57"/>
      <c r="DT462" s="57"/>
      <c r="DU462" s="57"/>
      <c r="DV462" s="57"/>
      <c r="DW462" s="57"/>
      <c r="DX462" s="57"/>
      <c r="DY462" s="57"/>
    </row>
    <row r="463" spans="1:129">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7"/>
      <c r="AI463" s="57"/>
      <c r="AJ463" s="57"/>
      <c r="AK463" s="57"/>
      <c r="AL463" s="57"/>
      <c r="AM463" s="57"/>
      <c r="AN463" s="57"/>
      <c r="AO463" s="57"/>
      <c r="AP463" s="57"/>
      <c r="AQ463" s="57"/>
      <c r="AR463" s="57"/>
      <c r="AS463" s="57"/>
      <c r="AT463" s="57"/>
      <c r="AU463" s="57"/>
      <c r="AV463" s="57"/>
      <c r="AW463" s="57"/>
      <c r="AX463" s="57"/>
      <c r="AY463" s="57"/>
      <c r="AZ463" s="57"/>
      <c r="BA463" s="57"/>
      <c r="BB463" s="57"/>
      <c r="BC463" s="57"/>
      <c r="BD463" s="57"/>
      <c r="BE463" s="57"/>
      <c r="BF463" s="57"/>
      <c r="BG463" s="57"/>
      <c r="BH463" s="57"/>
      <c r="BI463" s="57"/>
      <c r="BJ463" s="57"/>
      <c r="BK463" s="57"/>
      <c r="BL463" s="57"/>
      <c r="BM463" s="57"/>
      <c r="BN463" s="57"/>
      <c r="BO463" s="57"/>
      <c r="BP463" s="57"/>
      <c r="BQ463" s="57"/>
      <c r="BR463" s="57"/>
      <c r="BS463" s="57"/>
      <c r="BT463" s="57"/>
      <c r="BU463" s="57"/>
      <c r="BV463" s="57"/>
      <c r="BW463" s="57"/>
      <c r="BX463" s="57"/>
      <c r="BY463" s="57"/>
      <c r="BZ463" s="57"/>
      <c r="CA463" s="57"/>
      <c r="CB463" s="57"/>
      <c r="CC463" s="57"/>
      <c r="CD463" s="57"/>
      <c r="CE463" s="57"/>
      <c r="CF463" s="57"/>
      <c r="CG463" s="57"/>
      <c r="CH463" s="57"/>
      <c r="CI463" s="57"/>
      <c r="CJ463" s="57"/>
      <c r="CK463" s="57"/>
      <c r="CL463" s="57"/>
      <c r="CM463" s="57"/>
      <c r="CN463" s="57"/>
      <c r="CO463" s="57"/>
      <c r="CP463" s="57"/>
      <c r="CQ463" s="57"/>
      <c r="CR463" s="57"/>
      <c r="CS463" s="57"/>
      <c r="CT463" s="57"/>
      <c r="CU463" s="57"/>
      <c r="CV463" s="57"/>
      <c r="CW463" s="57"/>
      <c r="CX463" s="57"/>
      <c r="CY463" s="57"/>
      <c r="CZ463" s="57"/>
      <c r="DA463" s="57"/>
      <c r="DB463" s="57"/>
      <c r="DC463" s="57"/>
      <c r="DD463" s="57"/>
      <c r="DE463" s="57"/>
      <c r="DF463" s="57"/>
      <c r="DG463" s="57"/>
      <c r="DH463" s="57"/>
      <c r="DI463" s="57"/>
      <c r="DJ463" s="57"/>
      <c r="DK463" s="57"/>
      <c r="DL463" s="57"/>
      <c r="DM463" s="57"/>
      <c r="DN463" s="57"/>
      <c r="DO463" s="57"/>
      <c r="DP463" s="57"/>
      <c r="DQ463" s="57"/>
      <c r="DR463" s="57"/>
      <c r="DS463" s="57"/>
      <c r="DT463" s="57"/>
      <c r="DU463" s="57"/>
      <c r="DV463" s="57"/>
      <c r="DW463" s="57"/>
      <c r="DX463" s="57"/>
      <c r="DY463" s="57"/>
    </row>
    <row r="464" spans="1:129">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7"/>
      <c r="AI464" s="57"/>
      <c r="AJ464" s="57"/>
      <c r="AK464" s="57"/>
      <c r="AL464" s="57"/>
      <c r="AM464" s="57"/>
      <c r="AN464" s="57"/>
      <c r="AO464" s="57"/>
      <c r="AP464" s="57"/>
      <c r="AQ464" s="57"/>
      <c r="AR464" s="57"/>
      <c r="AS464" s="57"/>
      <c r="AT464" s="57"/>
      <c r="AU464" s="57"/>
      <c r="AV464" s="57"/>
      <c r="AW464" s="57"/>
      <c r="AX464" s="57"/>
      <c r="AY464" s="57"/>
      <c r="AZ464" s="57"/>
      <c r="BA464" s="57"/>
      <c r="BB464" s="57"/>
      <c r="BC464" s="57"/>
      <c r="BD464" s="57"/>
      <c r="BE464" s="57"/>
      <c r="BF464" s="57"/>
      <c r="BG464" s="57"/>
      <c r="BH464" s="57"/>
      <c r="BI464" s="57"/>
      <c r="BJ464" s="57"/>
      <c r="BK464" s="57"/>
      <c r="BL464" s="57"/>
      <c r="BM464" s="57"/>
      <c r="BN464" s="57"/>
      <c r="BO464" s="57"/>
      <c r="BP464" s="57"/>
      <c r="BQ464" s="57"/>
      <c r="BR464" s="57"/>
      <c r="BS464" s="57"/>
      <c r="BT464" s="57"/>
      <c r="BU464" s="57"/>
      <c r="BV464" s="57"/>
      <c r="BW464" s="57"/>
      <c r="BX464" s="57"/>
      <c r="BY464" s="57"/>
      <c r="BZ464" s="57"/>
      <c r="CA464" s="57"/>
      <c r="CB464" s="57"/>
      <c r="CC464" s="57"/>
      <c r="CD464" s="57"/>
      <c r="CE464" s="57"/>
      <c r="CF464" s="57"/>
      <c r="CG464" s="57"/>
      <c r="CH464" s="57"/>
      <c r="CI464" s="57"/>
      <c r="CJ464" s="57"/>
      <c r="CK464" s="57"/>
      <c r="CL464" s="57"/>
      <c r="CM464" s="57"/>
      <c r="CN464" s="57"/>
      <c r="CO464" s="57"/>
      <c r="CP464" s="57"/>
      <c r="CQ464" s="57"/>
      <c r="CR464" s="57"/>
      <c r="CS464" s="57"/>
      <c r="CT464" s="57"/>
      <c r="CU464" s="57"/>
      <c r="CV464" s="57"/>
      <c r="CW464" s="57"/>
      <c r="CX464" s="57"/>
      <c r="CY464" s="57"/>
      <c r="CZ464" s="57"/>
      <c r="DA464" s="57"/>
      <c r="DB464" s="57"/>
      <c r="DC464" s="57"/>
      <c r="DD464" s="57"/>
      <c r="DE464" s="57"/>
      <c r="DF464" s="57"/>
      <c r="DG464" s="57"/>
      <c r="DH464" s="57"/>
      <c r="DI464" s="57"/>
      <c r="DJ464" s="57"/>
      <c r="DK464" s="57"/>
      <c r="DL464" s="57"/>
      <c r="DM464" s="57"/>
      <c r="DN464" s="57"/>
      <c r="DO464" s="57"/>
      <c r="DP464" s="57"/>
      <c r="DQ464" s="57"/>
      <c r="DR464" s="57"/>
      <c r="DS464" s="57"/>
      <c r="DT464" s="57"/>
      <c r="DU464" s="57"/>
      <c r="DV464" s="57"/>
      <c r="DW464" s="57"/>
      <c r="DX464" s="57"/>
      <c r="DY464" s="57"/>
    </row>
    <row r="465" spans="1:129">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7"/>
      <c r="AI465" s="57"/>
      <c r="AJ465" s="57"/>
      <c r="AK465" s="57"/>
      <c r="AL465" s="57"/>
      <c r="AM465" s="57"/>
      <c r="AN465" s="57"/>
      <c r="AO465" s="57"/>
      <c r="AP465" s="57"/>
      <c r="AQ465" s="57"/>
      <c r="AR465" s="57"/>
      <c r="AS465" s="57"/>
      <c r="AT465" s="57"/>
      <c r="AU465" s="57"/>
      <c r="AV465" s="57"/>
      <c r="AW465" s="57"/>
      <c r="AX465" s="57"/>
      <c r="AY465" s="57"/>
      <c r="AZ465" s="57"/>
      <c r="BA465" s="57"/>
      <c r="BB465" s="57"/>
      <c r="BC465" s="57"/>
      <c r="BD465" s="57"/>
      <c r="BE465" s="57"/>
      <c r="BF465" s="57"/>
      <c r="BG465" s="57"/>
      <c r="BH465" s="57"/>
      <c r="BI465" s="57"/>
      <c r="BJ465" s="57"/>
      <c r="BK465" s="57"/>
      <c r="BL465" s="57"/>
      <c r="BM465" s="57"/>
      <c r="BN465" s="57"/>
      <c r="BO465" s="57"/>
      <c r="BP465" s="57"/>
      <c r="BQ465" s="57"/>
      <c r="BR465" s="57"/>
      <c r="BS465" s="57"/>
      <c r="BT465" s="57"/>
      <c r="BU465" s="57"/>
      <c r="BV465" s="57"/>
      <c r="BW465" s="57"/>
      <c r="BX465" s="57"/>
      <c r="BY465" s="57"/>
      <c r="BZ465" s="57"/>
      <c r="CA465" s="57"/>
      <c r="CB465" s="57"/>
      <c r="CC465" s="57"/>
      <c r="CD465" s="57"/>
      <c r="CE465" s="57"/>
      <c r="CF465" s="57"/>
      <c r="CG465" s="57"/>
      <c r="CH465" s="57"/>
      <c r="CI465" s="57"/>
      <c r="CJ465" s="57"/>
      <c r="CK465" s="57"/>
      <c r="CL465" s="57"/>
      <c r="CM465" s="57"/>
      <c r="CN465" s="57"/>
      <c r="CO465" s="57"/>
      <c r="CP465" s="57"/>
      <c r="CQ465" s="57"/>
      <c r="CR465" s="57"/>
      <c r="CS465" s="57"/>
      <c r="CT465" s="57"/>
      <c r="CU465" s="57"/>
      <c r="CV465" s="57"/>
      <c r="CW465" s="57"/>
      <c r="CX465" s="57"/>
      <c r="CY465" s="57"/>
      <c r="CZ465" s="57"/>
      <c r="DA465" s="57"/>
      <c r="DB465" s="57"/>
      <c r="DC465" s="57"/>
      <c r="DD465" s="57"/>
      <c r="DE465" s="57"/>
      <c r="DF465" s="57"/>
      <c r="DG465" s="57"/>
      <c r="DH465" s="57"/>
      <c r="DI465" s="57"/>
      <c r="DJ465" s="57"/>
      <c r="DK465" s="57"/>
      <c r="DL465" s="57"/>
      <c r="DM465" s="57"/>
      <c r="DN465" s="57"/>
      <c r="DO465" s="57"/>
      <c r="DP465" s="57"/>
      <c r="DQ465" s="57"/>
      <c r="DR465" s="57"/>
      <c r="DS465" s="57"/>
      <c r="DT465" s="57"/>
      <c r="DU465" s="57"/>
      <c r="DV465" s="57"/>
      <c r="DW465" s="57"/>
      <c r="DX465" s="57"/>
      <c r="DY465" s="57"/>
    </row>
    <row r="466" spans="1:129">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7"/>
      <c r="AI466" s="57"/>
      <c r="AJ466" s="57"/>
      <c r="AK466" s="57"/>
      <c r="AL466" s="57"/>
      <c r="AM466" s="57"/>
      <c r="AN466" s="57"/>
      <c r="AO466" s="57"/>
      <c r="AP466" s="57"/>
      <c r="AQ466" s="57"/>
      <c r="AR466" s="57"/>
      <c r="AS466" s="57"/>
      <c r="AT466" s="57"/>
      <c r="AU466" s="57"/>
      <c r="AV466" s="57"/>
      <c r="AW466" s="57"/>
      <c r="AX466" s="57"/>
      <c r="AY466" s="57"/>
      <c r="AZ466" s="57"/>
      <c r="BA466" s="57"/>
      <c r="BB466" s="57"/>
      <c r="BC466" s="57"/>
      <c r="BD466" s="57"/>
      <c r="BE466" s="57"/>
      <c r="BF466" s="57"/>
      <c r="BG466" s="57"/>
      <c r="BH466" s="57"/>
      <c r="BI466" s="57"/>
      <c r="BJ466" s="57"/>
      <c r="BK466" s="57"/>
      <c r="BL466" s="57"/>
      <c r="BM466" s="57"/>
      <c r="BN466" s="57"/>
      <c r="BO466" s="57"/>
      <c r="BP466" s="57"/>
      <c r="BQ466" s="57"/>
      <c r="BR466" s="57"/>
      <c r="BS466" s="57"/>
      <c r="BT466" s="57"/>
      <c r="BU466" s="57"/>
      <c r="BV466" s="57"/>
      <c r="BW466" s="57"/>
      <c r="BX466" s="57"/>
      <c r="BY466" s="57"/>
      <c r="BZ466" s="57"/>
      <c r="CA466" s="57"/>
      <c r="CB466" s="57"/>
      <c r="CC466" s="57"/>
      <c r="CD466" s="57"/>
      <c r="CE466" s="57"/>
      <c r="CF466" s="57"/>
      <c r="CG466" s="57"/>
      <c r="CH466" s="57"/>
      <c r="CI466" s="57"/>
      <c r="CJ466" s="57"/>
      <c r="CK466" s="57"/>
      <c r="CL466" s="57"/>
      <c r="CM466" s="57"/>
      <c r="CN466" s="57"/>
      <c r="CO466" s="57"/>
      <c r="CP466" s="57"/>
      <c r="CQ466" s="57"/>
      <c r="CR466" s="57"/>
      <c r="CS466" s="57"/>
      <c r="CT466" s="57"/>
      <c r="CU466" s="57"/>
      <c r="CV466" s="57"/>
      <c r="CW466" s="57"/>
      <c r="CX466" s="57"/>
      <c r="CY466" s="57"/>
      <c r="CZ466" s="57"/>
      <c r="DA466" s="57"/>
      <c r="DB466" s="57"/>
      <c r="DC466" s="57"/>
      <c r="DD466" s="57"/>
      <c r="DE466" s="57"/>
      <c r="DF466" s="57"/>
      <c r="DG466" s="57"/>
      <c r="DH466" s="57"/>
      <c r="DI466" s="57"/>
      <c r="DJ466" s="57"/>
      <c r="DK466" s="57"/>
      <c r="DL466" s="57"/>
      <c r="DM466" s="57"/>
      <c r="DN466" s="57"/>
      <c r="DO466" s="57"/>
      <c r="DP466" s="57"/>
      <c r="DQ466" s="57"/>
      <c r="DR466" s="57"/>
      <c r="DS466" s="57"/>
      <c r="DT466" s="57"/>
      <c r="DU466" s="57"/>
      <c r="DV466" s="57"/>
      <c r="DW466" s="57"/>
      <c r="DX466" s="57"/>
      <c r="DY466" s="57"/>
    </row>
    <row r="467" spans="1:129">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57"/>
      <c r="AZ467" s="57"/>
      <c r="BA467" s="57"/>
      <c r="BB467" s="57"/>
      <c r="BC467" s="57"/>
      <c r="BD467" s="57"/>
      <c r="BE467" s="57"/>
      <c r="BF467" s="57"/>
      <c r="BG467" s="57"/>
      <c r="BH467" s="57"/>
      <c r="BI467" s="57"/>
      <c r="BJ467" s="57"/>
      <c r="BK467" s="57"/>
      <c r="BL467" s="57"/>
      <c r="BM467" s="57"/>
      <c r="BN467" s="57"/>
      <c r="BO467" s="57"/>
      <c r="BP467" s="57"/>
      <c r="BQ467" s="57"/>
      <c r="BR467" s="57"/>
      <c r="BS467" s="57"/>
      <c r="BT467" s="57"/>
      <c r="BU467" s="57"/>
      <c r="BV467" s="57"/>
      <c r="BW467" s="57"/>
      <c r="BX467" s="57"/>
      <c r="BY467" s="57"/>
      <c r="BZ467" s="57"/>
      <c r="CA467" s="57"/>
      <c r="CB467" s="57"/>
      <c r="CC467" s="57"/>
      <c r="CD467" s="57"/>
      <c r="CE467" s="57"/>
      <c r="CF467" s="57"/>
      <c r="CG467" s="57"/>
      <c r="CH467" s="57"/>
      <c r="CI467" s="57"/>
      <c r="CJ467" s="57"/>
      <c r="CK467" s="57"/>
      <c r="CL467" s="57"/>
      <c r="CM467" s="57"/>
      <c r="CN467" s="57"/>
      <c r="CO467" s="57"/>
      <c r="CP467" s="57"/>
      <c r="CQ467" s="57"/>
      <c r="CR467" s="57"/>
      <c r="CS467" s="57"/>
      <c r="CT467" s="57"/>
      <c r="CU467" s="57"/>
      <c r="CV467" s="57"/>
      <c r="CW467" s="57"/>
      <c r="CX467" s="57"/>
      <c r="CY467" s="57"/>
      <c r="CZ467" s="57"/>
      <c r="DA467" s="57"/>
      <c r="DB467" s="57"/>
      <c r="DC467" s="57"/>
      <c r="DD467" s="57"/>
      <c r="DE467" s="57"/>
      <c r="DF467" s="57"/>
      <c r="DG467" s="57"/>
      <c r="DH467" s="57"/>
      <c r="DI467" s="57"/>
      <c r="DJ467" s="57"/>
      <c r="DK467" s="57"/>
      <c r="DL467" s="57"/>
      <c r="DM467" s="57"/>
      <c r="DN467" s="57"/>
      <c r="DO467" s="57"/>
      <c r="DP467" s="57"/>
      <c r="DQ467" s="57"/>
      <c r="DR467" s="57"/>
      <c r="DS467" s="57"/>
      <c r="DT467" s="57"/>
      <c r="DU467" s="57"/>
      <c r="DV467" s="57"/>
      <c r="DW467" s="57"/>
      <c r="DX467" s="57"/>
      <c r="DY467" s="57"/>
    </row>
    <row r="468" spans="1:129">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7"/>
      <c r="AI468" s="57"/>
      <c r="AJ468" s="57"/>
      <c r="AK468" s="57"/>
      <c r="AL468" s="57"/>
      <c r="AM468" s="57"/>
      <c r="AN468" s="57"/>
      <c r="AO468" s="57"/>
      <c r="AP468" s="57"/>
      <c r="AQ468" s="57"/>
      <c r="AR468" s="57"/>
      <c r="AS468" s="57"/>
      <c r="AT468" s="57"/>
      <c r="AU468" s="57"/>
      <c r="AV468" s="57"/>
      <c r="AW468" s="57"/>
      <c r="AX468" s="57"/>
      <c r="AY468" s="57"/>
      <c r="AZ468" s="57"/>
      <c r="BA468" s="57"/>
      <c r="BB468" s="57"/>
      <c r="BC468" s="57"/>
      <c r="BD468" s="57"/>
      <c r="BE468" s="57"/>
      <c r="BF468" s="57"/>
      <c r="BG468" s="57"/>
      <c r="BH468" s="57"/>
      <c r="BI468" s="57"/>
      <c r="BJ468" s="57"/>
      <c r="BK468" s="57"/>
      <c r="BL468" s="57"/>
      <c r="BM468" s="57"/>
      <c r="BN468" s="57"/>
      <c r="BO468" s="57"/>
      <c r="BP468" s="57"/>
      <c r="BQ468" s="57"/>
      <c r="BR468" s="57"/>
      <c r="BS468" s="57"/>
      <c r="BT468" s="57"/>
      <c r="BU468" s="57"/>
      <c r="BV468" s="57"/>
      <c r="BW468" s="57"/>
      <c r="BX468" s="57"/>
      <c r="BY468" s="57"/>
      <c r="BZ468" s="57"/>
      <c r="CA468" s="57"/>
      <c r="CB468" s="57"/>
      <c r="CC468" s="57"/>
      <c r="CD468" s="57"/>
      <c r="CE468" s="57"/>
      <c r="CF468" s="57"/>
      <c r="CG468" s="57"/>
      <c r="CH468" s="57"/>
      <c r="CI468" s="57"/>
      <c r="CJ468" s="57"/>
      <c r="CK468" s="57"/>
      <c r="CL468" s="57"/>
      <c r="CM468" s="57"/>
      <c r="CN468" s="57"/>
      <c r="CO468" s="57"/>
      <c r="CP468" s="57"/>
      <c r="CQ468" s="57"/>
      <c r="CR468" s="57"/>
      <c r="CS468" s="57"/>
      <c r="CT468" s="57"/>
      <c r="CU468" s="57"/>
      <c r="CV468" s="57"/>
      <c r="CW468" s="57"/>
      <c r="CX468" s="57"/>
      <c r="CY468" s="57"/>
      <c r="CZ468" s="57"/>
      <c r="DA468" s="57"/>
      <c r="DB468" s="57"/>
      <c r="DC468" s="57"/>
      <c r="DD468" s="57"/>
      <c r="DE468" s="57"/>
      <c r="DF468" s="57"/>
      <c r="DG468" s="57"/>
      <c r="DH468" s="57"/>
      <c r="DI468" s="57"/>
      <c r="DJ468" s="57"/>
      <c r="DK468" s="57"/>
      <c r="DL468" s="57"/>
      <c r="DM468" s="57"/>
      <c r="DN468" s="57"/>
      <c r="DO468" s="57"/>
      <c r="DP468" s="57"/>
      <c r="DQ468" s="57"/>
      <c r="DR468" s="57"/>
      <c r="DS468" s="57"/>
      <c r="DT468" s="57"/>
      <c r="DU468" s="57"/>
      <c r="DV468" s="57"/>
      <c r="DW468" s="57"/>
      <c r="DX468" s="57"/>
      <c r="DY468" s="57"/>
    </row>
    <row r="469" spans="1:129">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7"/>
      <c r="AI469" s="57"/>
      <c r="AJ469" s="57"/>
      <c r="AK469" s="57"/>
      <c r="AL469" s="57"/>
      <c r="AM469" s="57"/>
      <c r="AN469" s="57"/>
      <c r="AO469" s="57"/>
      <c r="AP469" s="57"/>
      <c r="AQ469" s="57"/>
      <c r="AR469" s="57"/>
      <c r="AS469" s="57"/>
      <c r="AT469" s="57"/>
      <c r="AU469" s="57"/>
      <c r="AV469" s="57"/>
      <c r="AW469" s="57"/>
      <c r="AX469" s="57"/>
      <c r="AY469" s="57"/>
      <c r="AZ469" s="57"/>
      <c r="BA469" s="57"/>
      <c r="BB469" s="57"/>
      <c r="BC469" s="57"/>
      <c r="BD469" s="57"/>
      <c r="BE469" s="57"/>
      <c r="BF469" s="57"/>
      <c r="BG469" s="57"/>
      <c r="BH469" s="57"/>
      <c r="BI469" s="57"/>
      <c r="BJ469" s="57"/>
      <c r="BK469" s="57"/>
      <c r="BL469" s="57"/>
      <c r="BM469" s="57"/>
      <c r="BN469" s="57"/>
      <c r="BO469" s="57"/>
      <c r="BP469" s="57"/>
      <c r="BQ469" s="57"/>
      <c r="BR469" s="57"/>
      <c r="BS469" s="57"/>
      <c r="BT469" s="57"/>
      <c r="BU469" s="57"/>
      <c r="BV469" s="57"/>
      <c r="BW469" s="57"/>
      <c r="BX469" s="57"/>
      <c r="BY469" s="57"/>
      <c r="BZ469" s="57"/>
      <c r="CA469" s="57"/>
      <c r="CB469" s="57"/>
      <c r="CC469" s="57"/>
      <c r="CD469" s="57"/>
      <c r="CE469" s="57"/>
      <c r="CF469" s="57"/>
      <c r="CG469" s="57"/>
      <c r="CH469" s="57"/>
      <c r="CI469" s="57"/>
      <c r="CJ469" s="57"/>
      <c r="CK469" s="57"/>
      <c r="CL469" s="57"/>
      <c r="CM469" s="57"/>
      <c r="CN469" s="57"/>
      <c r="CO469" s="57"/>
      <c r="CP469" s="57"/>
      <c r="CQ469" s="57"/>
      <c r="CR469" s="57"/>
      <c r="CS469" s="57"/>
      <c r="CT469" s="57"/>
      <c r="CU469" s="57"/>
      <c r="CV469" s="57"/>
      <c r="CW469" s="57"/>
      <c r="CX469" s="57"/>
      <c r="CY469" s="57"/>
      <c r="CZ469" s="57"/>
      <c r="DA469" s="57"/>
      <c r="DB469" s="57"/>
      <c r="DC469" s="57"/>
      <c r="DD469" s="57"/>
      <c r="DE469" s="57"/>
      <c r="DF469" s="57"/>
      <c r="DG469" s="57"/>
      <c r="DH469" s="57"/>
      <c r="DI469" s="57"/>
      <c r="DJ469" s="57"/>
      <c r="DK469" s="57"/>
      <c r="DL469" s="57"/>
      <c r="DM469" s="57"/>
      <c r="DN469" s="57"/>
      <c r="DO469" s="57"/>
      <c r="DP469" s="57"/>
      <c r="DQ469" s="57"/>
      <c r="DR469" s="57"/>
      <c r="DS469" s="57"/>
      <c r="DT469" s="57"/>
      <c r="DU469" s="57"/>
      <c r="DV469" s="57"/>
      <c r="DW469" s="57"/>
      <c r="DX469" s="57"/>
      <c r="DY469" s="57"/>
    </row>
    <row r="470" spans="1:129">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7"/>
      <c r="AI470" s="57"/>
      <c r="AJ470" s="57"/>
      <c r="AK470" s="57"/>
      <c r="AL470" s="57"/>
      <c r="AM470" s="57"/>
      <c r="AN470" s="57"/>
      <c r="AO470" s="57"/>
      <c r="AP470" s="57"/>
      <c r="AQ470" s="57"/>
      <c r="AR470" s="57"/>
      <c r="AS470" s="57"/>
      <c r="AT470" s="57"/>
      <c r="AU470" s="57"/>
      <c r="AV470" s="57"/>
      <c r="AW470" s="57"/>
      <c r="AX470" s="57"/>
      <c r="AY470" s="57"/>
      <c r="AZ470" s="57"/>
      <c r="BA470" s="57"/>
      <c r="BB470" s="57"/>
      <c r="BC470" s="57"/>
      <c r="BD470" s="57"/>
      <c r="BE470" s="57"/>
      <c r="BF470" s="57"/>
      <c r="BG470" s="57"/>
      <c r="BH470" s="57"/>
      <c r="BI470" s="57"/>
      <c r="BJ470" s="57"/>
      <c r="BK470" s="57"/>
      <c r="BL470" s="57"/>
      <c r="BM470" s="57"/>
      <c r="BN470" s="57"/>
      <c r="BO470" s="57"/>
      <c r="BP470" s="57"/>
      <c r="BQ470" s="57"/>
      <c r="BR470" s="57"/>
      <c r="BS470" s="57"/>
      <c r="BT470" s="57"/>
      <c r="BU470" s="57"/>
      <c r="BV470" s="57"/>
      <c r="BW470" s="57"/>
      <c r="BX470" s="57"/>
      <c r="BY470" s="57"/>
      <c r="BZ470" s="57"/>
      <c r="CA470" s="57"/>
      <c r="CB470" s="57"/>
      <c r="CC470" s="57"/>
      <c r="CD470" s="57"/>
      <c r="CE470" s="57"/>
      <c r="CF470" s="57"/>
      <c r="CG470" s="57"/>
      <c r="CH470" s="57"/>
      <c r="CI470" s="57"/>
      <c r="CJ470" s="57"/>
      <c r="CK470" s="57"/>
      <c r="CL470" s="57"/>
      <c r="CM470" s="57"/>
      <c r="CN470" s="57"/>
      <c r="CO470" s="57"/>
      <c r="CP470" s="57"/>
      <c r="CQ470" s="57"/>
      <c r="CR470" s="57"/>
      <c r="CS470" s="57"/>
      <c r="CT470" s="57"/>
      <c r="CU470" s="57"/>
      <c r="CV470" s="57"/>
      <c r="CW470" s="57"/>
      <c r="CX470" s="57"/>
      <c r="CY470" s="57"/>
      <c r="CZ470" s="57"/>
      <c r="DA470" s="57"/>
      <c r="DB470" s="57"/>
      <c r="DC470" s="57"/>
      <c r="DD470" s="57"/>
      <c r="DE470" s="57"/>
      <c r="DF470" s="57"/>
      <c r="DG470" s="57"/>
      <c r="DH470" s="57"/>
      <c r="DI470" s="57"/>
      <c r="DJ470" s="57"/>
      <c r="DK470" s="57"/>
      <c r="DL470" s="57"/>
      <c r="DM470" s="57"/>
      <c r="DN470" s="57"/>
      <c r="DO470" s="57"/>
      <c r="DP470" s="57"/>
      <c r="DQ470" s="57"/>
      <c r="DR470" s="57"/>
      <c r="DS470" s="57"/>
      <c r="DT470" s="57"/>
      <c r="DU470" s="57"/>
      <c r="DV470" s="57"/>
      <c r="DW470" s="57"/>
      <c r="DX470" s="57"/>
      <c r="DY470" s="57"/>
    </row>
    <row r="471" spans="1:129">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7"/>
      <c r="AI471" s="57"/>
      <c r="AJ471" s="57"/>
      <c r="AK471" s="57"/>
      <c r="AL471" s="57"/>
      <c r="AM471" s="57"/>
      <c r="AN471" s="57"/>
      <c r="AO471" s="57"/>
      <c r="AP471" s="57"/>
      <c r="AQ471" s="57"/>
      <c r="AR471" s="57"/>
      <c r="AS471" s="57"/>
      <c r="AT471" s="57"/>
      <c r="AU471" s="57"/>
      <c r="AV471" s="57"/>
      <c r="AW471" s="57"/>
      <c r="AX471" s="57"/>
      <c r="AY471" s="57"/>
      <c r="AZ471" s="57"/>
      <c r="BA471" s="57"/>
      <c r="BB471" s="57"/>
      <c r="BC471" s="57"/>
      <c r="BD471" s="57"/>
      <c r="BE471" s="57"/>
      <c r="BF471" s="57"/>
      <c r="BG471" s="57"/>
      <c r="BH471" s="57"/>
      <c r="BI471" s="57"/>
      <c r="BJ471" s="57"/>
      <c r="BK471" s="57"/>
      <c r="BL471" s="57"/>
      <c r="BM471" s="57"/>
      <c r="BN471" s="57"/>
      <c r="BO471" s="57"/>
      <c r="BP471" s="57"/>
      <c r="BQ471" s="57"/>
      <c r="BR471" s="57"/>
      <c r="BS471" s="57"/>
      <c r="BT471" s="57"/>
      <c r="BU471" s="57"/>
      <c r="BV471" s="57"/>
      <c r="BW471" s="57"/>
      <c r="BX471" s="57"/>
      <c r="BY471" s="57"/>
      <c r="BZ471" s="57"/>
      <c r="CA471" s="57"/>
      <c r="CB471" s="57"/>
      <c r="CC471" s="57"/>
      <c r="CD471" s="57"/>
      <c r="CE471" s="57"/>
      <c r="CF471" s="57"/>
      <c r="CG471" s="57"/>
      <c r="CH471" s="57"/>
      <c r="CI471" s="57"/>
      <c r="CJ471" s="57"/>
      <c r="CK471" s="57"/>
      <c r="CL471" s="57"/>
      <c r="CM471" s="57"/>
      <c r="CN471" s="57"/>
      <c r="CO471" s="57"/>
      <c r="CP471" s="57"/>
      <c r="CQ471" s="57"/>
      <c r="CR471" s="57"/>
      <c r="CS471" s="57"/>
      <c r="CT471" s="57"/>
      <c r="CU471" s="57"/>
      <c r="CV471" s="57"/>
      <c r="CW471" s="57"/>
      <c r="CX471" s="57"/>
      <c r="CY471" s="57"/>
      <c r="CZ471" s="57"/>
      <c r="DA471" s="57"/>
      <c r="DB471" s="57"/>
      <c r="DC471" s="57"/>
      <c r="DD471" s="57"/>
      <c r="DE471" s="57"/>
      <c r="DF471" s="57"/>
      <c r="DG471" s="57"/>
      <c r="DH471" s="57"/>
      <c r="DI471" s="57"/>
      <c r="DJ471" s="57"/>
      <c r="DK471" s="57"/>
      <c r="DL471" s="57"/>
      <c r="DM471" s="57"/>
      <c r="DN471" s="57"/>
      <c r="DO471" s="57"/>
      <c r="DP471" s="57"/>
      <c r="DQ471" s="57"/>
      <c r="DR471" s="57"/>
      <c r="DS471" s="57"/>
      <c r="DT471" s="57"/>
      <c r="DU471" s="57"/>
      <c r="DV471" s="57"/>
      <c r="DW471" s="57"/>
      <c r="DX471" s="57"/>
      <c r="DY471" s="57"/>
    </row>
    <row r="472" spans="1:129">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7"/>
      <c r="AI472" s="57"/>
      <c r="AJ472" s="57"/>
      <c r="AK472" s="57"/>
      <c r="AL472" s="57"/>
      <c r="AM472" s="57"/>
      <c r="AN472" s="57"/>
      <c r="AO472" s="57"/>
      <c r="AP472" s="57"/>
      <c r="AQ472" s="57"/>
      <c r="AR472" s="57"/>
      <c r="AS472" s="57"/>
      <c r="AT472" s="57"/>
      <c r="AU472" s="57"/>
      <c r="AV472" s="57"/>
      <c r="AW472" s="57"/>
      <c r="AX472" s="57"/>
      <c r="AY472" s="57"/>
      <c r="AZ472" s="57"/>
      <c r="BA472" s="57"/>
      <c r="BB472" s="57"/>
      <c r="BC472" s="57"/>
      <c r="BD472" s="57"/>
      <c r="BE472" s="57"/>
      <c r="BF472" s="57"/>
      <c r="BG472" s="57"/>
      <c r="BH472" s="57"/>
      <c r="BI472" s="57"/>
      <c r="BJ472" s="57"/>
      <c r="BK472" s="57"/>
      <c r="BL472" s="57"/>
      <c r="BM472" s="57"/>
      <c r="BN472" s="57"/>
      <c r="BO472" s="57"/>
      <c r="BP472" s="57"/>
      <c r="BQ472" s="57"/>
      <c r="BR472" s="57"/>
      <c r="BS472" s="57"/>
      <c r="BT472" s="57"/>
      <c r="BU472" s="57"/>
      <c r="BV472" s="57"/>
      <c r="BW472" s="57"/>
      <c r="BX472" s="57"/>
      <c r="BY472" s="57"/>
      <c r="BZ472" s="57"/>
      <c r="CA472" s="57"/>
      <c r="CB472" s="57"/>
      <c r="CC472" s="57"/>
      <c r="CD472" s="57"/>
      <c r="CE472" s="57"/>
      <c r="CF472" s="57"/>
      <c r="CG472" s="57"/>
      <c r="CH472" s="57"/>
      <c r="CI472" s="57"/>
      <c r="CJ472" s="57"/>
      <c r="CK472" s="57"/>
      <c r="CL472" s="57"/>
      <c r="CM472" s="57"/>
      <c r="CN472" s="57"/>
      <c r="CO472" s="57"/>
      <c r="CP472" s="57"/>
      <c r="CQ472" s="57"/>
      <c r="CR472" s="57"/>
      <c r="CS472" s="57"/>
      <c r="CT472" s="57"/>
      <c r="CU472" s="57"/>
      <c r="CV472" s="57"/>
      <c r="CW472" s="57"/>
      <c r="CX472" s="57"/>
      <c r="CY472" s="57"/>
      <c r="CZ472" s="57"/>
      <c r="DA472" s="57"/>
      <c r="DB472" s="57"/>
      <c r="DC472" s="57"/>
      <c r="DD472" s="57"/>
      <c r="DE472" s="57"/>
      <c r="DF472" s="57"/>
      <c r="DG472" s="57"/>
      <c r="DH472" s="57"/>
      <c r="DI472" s="57"/>
      <c r="DJ472" s="57"/>
      <c r="DK472" s="57"/>
      <c r="DL472" s="57"/>
      <c r="DM472" s="57"/>
      <c r="DN472" s="57"/>
      <c r="DO472" s="57"/>
      <c r="DP472" s="57"/>
      <c r="DQ472" s="57"/>
      <c r="DR472" s="57"/>
      <c r="DS472" s="57"/>
      <c r="DT472" s="57"/>
      <c r="DU472" s="57"/>
      <c r="DV472" s="57"/>
      <c r="DW472" s="57"/>
      <c r="DX472" s="57"/>
      <c r="DY472" s="57"/>
    </row>
    <row r="473" spans="1:129">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7"/>
      <c r="AI473" s="57"/>
      <c r="AJ473" s="57"/>
      <c r="AK473" s="57"/>
      <c r="AL473" s="57"/>
      <c r="AM473" s="57"/>
      <c r="AN473" s="57"/>
      <c r="AO473" s="57"/>
      <c r="AP473" s="57"/>
      <c r="AQ473" s="57"/>
      <c r="AR473" s="57"/>
      <c r="AS473" s="57"/>
      <c r="AT473" s="57"/>
      <c r="AU473" s="57"/>
      <c r="AV473" s="57"/>
      <c r="AW473" s="57"/>
      <c r="AX473" s="57"/>
      <c r="AY473" s="57"/>
      <c r="AZ473" s="57"/>
      <c r="BA473" s="57"/>
      <c r="BB473" s="57"/>
      <c r="BC473" s="57"/>
      <c r="BD473" s="57"/>
      <c r="BE473" s="57"/>
      <c r="BF473" s="57"/>
      <c r="BG473" s="57"/>
      <c r="BH473" s="57"/>
      <c r="BI473" s="57"/>
      <c r="BJ473" s="57"/>
      <c r="BK473" s="57"/>
      <c r="BL473" s="57"/>
      <c r="BM473" s="57"/>
      <c r="BN473" s="57"/>
      <c r="BO473" s="57"/>
      <c r="BP473" s="57"/>
      <c r="BQ473" s="57"/>
      <c r="BR473" s="57"/>
      <c r="BS473" s="57"/>
      <c r="BT473" s="57"/>
      <c r="BU473" s="57"/>
      <c r="BV473" s="57"/>
      <c r="BW473" s="57"/>
      <c r="BX473" s="57"/>
      <c r="BY473" s="57"/>
      <c r="BZ473" s="57"/>
      <c r="CA473" s="57"/>
      <c r="CB473" s="57"/>
      <c r="CC473" s="57"/>
      <c r="CD473" s="57"/>
      <c r="CE473" s="57"/>
      <c r="CF473" s="57"/>
      <c r="CG473" s="57"/>
      <c r="CH473" s="57"/>
      <c r="CI473" s="57"/>
      <c r="CJ473" s="57"/>
      <c r="CK473" s="57"/>
      <c r="CL473" s="57"/>
      <c r="CM473" s="57"/>
      <c r="CN473" s="57"/>
      <c r="CO473" s="57"/>
      <c r="CP473" s="57"/>
      <c r="CQ473" s="57"/>
      <c r="CR473" s="57"/>
      <c r="CS473" s="57"/>
      <c r="CT473" s="57"/>
      <c r="CU473" s="57"/>
      <c r="CV473" s="57"/>
      <c r="CW473" s="57"/>
      <c r="CX473" s="57"/>
      <c r="CY473" s="57"/>
      <c r="CZ473" s="57"/>
      <c r="DA473" s="57"/>
      <c r="DB473" s="57"/>
      <c r="DC473" s="57"/>
      <c r="DD473" s="57"/>
      <c r="DE473" s="57"/>
      <c r="DF473" s="57"/>
      <c r="DG473" s="57"/>
      <c r="DH473" s="57"/>
      <c r="DI473" s="57"/>
      <c r="DJ473" s="57"/>
      <c r="DK473" s="57"/>
      <c r="DL473" s="57"/>
      <c r="DM473" s="57"/>
      <c r="DN473" s="57"/>
      <c r="DO473" s="57"/>
      <c r="DP473" s="57"/>
      <c r="DQ473" s="57"/>
      <c r="DR473" s="57"/>
      <c r="DS473" s="57"/>
      <c r="DT473" s="57"/>
      <c r="DU473" s="57"/>
      <c r="DV473" s="57"/>
      <c r="DW473" s="57"/>
      <c r="DX473" s="57"/>
      <c r="DY473" s="57"/>
    </row>
    <row r="474" spans="1:129">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7"/>
      <c r="AI474" s="57"/>
      <c r="AJ474" s="57"/>
      <c r="AK474" s="57"/>
      <c r="AL474" s="57"/>
      <c r="AM474" s="57"/>
      <c r="AN474" s="57"/>
      <c r="AO474" s="57"/>
      <c r="AP474" s="57"/>
      <c r="AQ474" s="57"/>
      <c r="AR474" s="57"/>
      <c r="AS474" s="57"/>
      <c r="AT474" s="57"/>
      <c r="AU474" s="57"/>
      <c r="AV474" s="57"/>
      <c r="AW474" s="57"/>
      <c r="AX474" s="57"/>
      <c r="AY474" s="57"/>
      <c r="AZ474" s="57"/>
      <c r="BA474" s="57"/>
      <c r="BB474" s="57"/>
      <c r="BC474" s="57"/>
      <c r="BD474" s="57"/>
      <c r="BE474" s="57"/>
      <c r="BF474" s="57"/>
      <c r="BG474" s="57"/>
      <c r="BH474" s="57"/>
      <c r="BI474" s="57"/>
      <c r="BJ474" s="57"/>
      <c r="BK474" s="57"/>
      <c r="BL474" s="57"/>
      <c r="BM474" s="57"/>
      <c r="BN474" s="57"/>
      <c r="BO474" s="57"/>
      <c r="BP474" s="57"/>
      <c r="BQ474" s="57"/>
      <c r="BR474" s="57"/>
      <c r="BS474" s="57"/>
      <c r="BT474" s="57"/>
      <c r="BU474" s="57"/>
      <c r="BV474" s="57"/>
      <c r="BW474" s="57"/>
      <c r="BX474" s="57"/>
      <c r="BY474" s="57"/>
      <c r="BZ474" s="57"/>
      <c r="CA474" s="57"/>
      <c r="CB474" s="57"/>
      <c r="CC474" s="57"/>
      <c r="CD474" s="57"/>
      <c r="CE474" s="57"/>
      <c r="CF474" s="57"/>
      <c r="CG474" s="57"/>
      <c r="CH474" s="57"/>
      <c r="CI474" s="57"/>
      <c r="CJ474" s="57"/>
      <c r="CK474" s="57"/>
      <c r="CL474" s="57"/>
      <c r="CM474" s="57"/>
      <c r="CN474" s="57"/>
      <c r="CO474" s="57"/>
      <c r="CP474" s="57"/>
      <c r="CQ474" s="57"/>
      <c r="CR474" s="57"/>
      <c r="CS474" s="57"/>
      <c r="CT474" s="57"/>
      <c r="CU474" s="57"/>
      <c r="CV474" s="57"/>
      <c r="CW474" s="57"/>
      <c r="CX474" s="57"/>
      <c r="CY474" s="57"/>
      <c r="CZ474" s="57"/>
      <c r="DA474" s="57"/>
      <c r="DB474" s="57"/>
      <c r="DC474" s="57"/>
      <c r="DD474" s="57"/>
      <c r="DE474" s="57"/>
      <c r="DF474" s="57"/>
      <c r="DG474" s="57"/>
      <c r="DH474" s="57"/>
      <c r="DI474" s="57"/>
      <c r="DJ474" s="57"/>
      <c r="DK474" s="57"/>
      <c r="DL474" s="57"/>
      <c r="DM474" s="57"/>
      <c r="DN474" s="57"/>
      <c r="DO474" s="57"/>
      <c r="DP474" s="57"/>
      <c r="DQ474" s="57"/>
      <c r="DR474" s="57"/>
      <c r="DS474" s="57"/>
      <c r="DT474" s="57"/>
      <c r="DU474" s="57"/>
      <c r="DV474" s="57"/>
      <c r="DW474" s="57"/>
      <c r="DX474" s="57"/>
      <c r="DY474" s="57"/>
    </row>
    <row r="475" spans="1:129">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7"/>
      <c r="AI475" s="57"/>
      <c r="AJ475" s="57"/>
      <c r="AK475" s="57"/>
      <c r="AL475" s="57"/>
      <c r="AM475" s="57"/>
      <c r="AN475" s="57"/>
      <c r="AO475" s="57"/>
      <c r="AP475" s="57"/>
      <c r="AQ475" s="57"/>
      <c r="AR475" s="57"/>
      <c r="AS475" s="57"/>
      <c r="AT475" s="57"/>
      <c r="AU475" s="57"/>
      <c r="AV475" s="57"/>
      <c r="AW475" s="57"/>
      <c r="AX475" s="57"/>
      <c r="AY475" s="57"/>
      <c r="AZ475" s="57"/>
      <c r="BA475" s="57"/>
      <c r="BB475" s="57"/>
      <c r="BC475" s="57"/>
      <c r="BD475" s="57"/>
      <c r="BE475" s="57"/>
      <c r="BF475" s="57"/>
      <c r="BG475" s="57"/>
      <c r="BH475" s="57"/>
      <c r="BI475" s="57"/>
      <c r="BJ475" s="57"/>
      <c r="BK475" s="57"/>
      <c r="BL475" s="57"/>
      <c r="BM475" s="57"/>
      <c r="BN475" s="57"/>
      <c r="BO475" s="57"/>
      <c r="BP475" s="57"/>
      <c r="BQ475" s="57"/>
      <c r="BR475" s="57"/>
      <c r="BS475" s="57"/>
      <c r="BT475" s="57"/>
      <c r="BU475" s="57"/>
      <c r="BV475" s="57"/>
      <c r="BW475" s="57"/>
      <c r="BX475" s="57"/>
      <c r="BY475" s="57"/>
      <c r="BZ475" s="57"/>
      <c r="CA475" s="57"/>
      <c r="CB475" s="57"/>
      <c r="CC475" s="57"/>
      <c r="CD475" s="57"/>
      <c r="CE475" s="57"/>
      <c r="CF475" s="57"/>
      <c r="CG475" s="57"/>
      <c r="CH475" s="57"/>
      <c r="CI475" s="57"/>
      <c r="CJ475" s="57"/>
      <c r="CK475" s="57"/>
      <c r="CL475" s="57"/>
      <c r="CM475" s="57"/>
      <c r="CN475" s="57"/>
      <c r="CO475" s="57"/>
      <c r="CP475" s="57"/>
      <c r="CQ475" s="57"/>
      <c r="CR475" s="57"/>
      <c r="CS475" s="57"/>
      <c r="CT475" s="57"/>
      <c r="CU475" s="57"/>
      <c r="CV475" s="57"/>
      <c r="CW475" s="57"/>
      <c r="CX475" s="57"/>
      <c r="CY475" s="57"/>
      <c r="CZ475" s="57"/>
      <c r="DA475" s="57"/>
      <c r="DB475" s="57"/>
      <c r="DC475" s="57"/>
      <c r="DD475" s="57"/>
      <c r="DE475" s="57"/>
      <c r="DF475" s="57"/>
      <c r="DG475" s="57"/>
      <c r="DH475" s="57"/>
      <c r="DI475" s="57"/>
      <c r="DJ475" s="57"/>
      <c r="DK475" s="57"/>
      <c r="DL475" s="57"/>
      <c r="DM475" s="57"/>
      <c r="DN475" s="57"/>
      <c r="DO475" s="57"/>
      <c r="DP475" s="57"/>
      <c r="DQ475" s="57"/>
      <c r="DR475" s="57"/>
      <c r="DS475" s="57"/>
      <c r="DT475" s="57"/>
      <c r="DU475" s="57"/>
      <c r="DV475" s="57"/>
      <c r="DW475" s="57"/>
      <c r="DX475" s="57"/>
      <c r="DY475" s="57"/>
    </row>
    <row r="476" spans="1:129">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7"/>
      <c r="AI476" s="57"/>
      <c r="AJ476" s="57"/>
      <c r="AK476" s="57"/>
      <c r="AL476" s="57"/>
      <c r="AM476" s="57"/>
      <c r="AN476" s="57"/>
      <c r="AO476" s="57"/>
      <c r="AP476" s="57"/>
      <c r="AQ476" s="57"/>
      <c r="AR476" s="57"/>
      <c r="AS476" s="57"/>
      <c r="AT476" s="57"/>
      <c r="AU476" s="57"/>
      <c r="AV476" s="57"/>
      <c r="AW476" s="57"/>
      <c r="AX476" s="57"/>
      <c r="AY476" s="57"/>
      <c r="AZ476" s="57"/>
      <c r="BA476" s="57"/>
      <c r="BB476" s="57"/>
      <c r="BC476" s="57"/>
      <c r="BD476" s="57"/>
      <c r="BE476" s="57"/>
      <c r="BF476" s="57"/>
      <c r="BG476" s="57"/>
      <c r="BH476" s="57"/>
      <c r="BI476" s="57"/>
      <c r="BJ476" s="57"/>
      <c r="BK476" s="57"/>
      <c r="BL476" s="57"/>
      <c r="BM476" s="57"/>
      <c r="BN476" s="57"/>
      <c r="BO476" s="57"/>
      <c r="BP476" s="57"/>
      <c r="BQ476" s="57"/>
      <c r="BR476" s="57"/>
      <c r="BS476" s="57"/>
      <c r="BT476" s="57"/>
      <c r="BU476" s="57"/>
      <c r="BV476" s="57"/>
      <c r="BW476" s="57"/>
      <c r="BX476" s="57"/>
      <c r="BY476" s="57"/>
      <c r="BZ476" s="57"/>
      <c r="CA476" s="57"/>
      <c r="CB476" s="57"/>
      <c r="CC476" s="57"/>
      <c r="CD476" s="57"/>
      <c r="CE476" s="57"/>
      <c r="CF476" s="57"/>
      <c r="CG476" s="57"/>
      <c r="CH476" s="57"/>
      <c r="CI476" s="57"/>
      <c r="CJ476" s="57"/>
      <c r="CK476" s="57"/>
      <c r="CL476" s="57"/>
      <c r="CM476" s="57"/>
      <c r="CN476" s="57"/>
      <c r="CO476" s="57"/>
      <c r="CP476" s="57"/>
      <c r="CQ476" s="57"/>
      <c r="CR476" s="57"/>
      <c r="CS476" s="57"/>
      <c r="CT476" s="57"/>
      <c r="CU476" s="57"/>
      <c r="CV476" s="57"/>
      <c r="CW476" s="57"/>
      <c r="CX476" s="57"/>
      <c r="CY476" s="57"/>
      <c r="CZ476" s="57"/>
      <c r="DA476" s="57"/>
      <c r="DB476" s="57"/>
      <c r="DC476" s="57"/>
      <c r="DD476" s="57"/>
      <c r="DE476" s="57"/>
      <c r="DF476" s="57"/>
      <c r="DG476" s="57"/>
      <c r="DH476" s="57"/>
      <c r="DI476" s="57"/>
      <c r="DJ476" s="57"/>
      <c r="DK476" s="57"/>
      <c r="DL476" s="57"/>
      <c r="DM476" s="57"/>
      <c r="DN476" s="57"/>
      <c r="DO476" s="57"/>
      <c r="DP476" s="57"/>
      <c r="DQ476" s="57"/>
      <c r="DR476" s="57"/>
      <c r="DS476" s="57"/>
      <c r="DT476" s="57"/>
      <c r="DU476" s="57"/>
      <c r="DV476" s="57"/>
      <c r="DW476" s="57"/>
      <c r="DX476" s="57"/>
      <c r="DY476" s="57"/>
    </row>
    <row r="477" spans="1:129">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7"/>
      <c r="AI477" s="57"/>
      <c r="AJ477" s="57"/>
      <c r="AK477" s="57"/>
      <c r="AL477" s="57"/>
      <c r="AM477" s="57"/>
      <c r="AN477" s="57"/>
      <c r="AO477" s="57"/>
      <c r="AP477" s="57"/>
      <c r="AQ477" s="57"/>
      <c r="AR477" s="57"/>
      <c r="AS477" s="57"/>
      <c r="AT477" s="57"/>
      <c r="AU477" s="57"/>
      <c r="AV477" s="57"/>
      <c r="AW477" s="57"/>
      <c r="AX477" s="57"/>
      <c r="AY477" s="57"/>
      <c r="AZ477" s="57"/>
      <c r="BA477" s="57"/>
      <c r="BB477" s="57"/>
      <c r="BC477" s="57"/>
      <c r="BD477" s="57"/>
      <c r="BE477" s="57"/>
      <c r="BF477" s="57"/>
      <c r="BG477" s="57"/>
      <c r="BH477" s="57"/>
      <c r="BI477" s="57"/>
      <c r="BJ477" s="57"/>
      <c r="BK477" s="57"/>
      <c r="BL477" s="57"/>
      <c r="BM477" s="57"/>
      <c r="BN477" s="57"/>
      <c r="BO477" s="57"/>
      <c r="BP477" s="57"/>
      <c r="BQ477" s="57"/>
      <c r="BR477" s="57"/>
      <c r="BS477" s="57"/>
      <c r="BT477" s="57"/>
      <c r="BU477" s="57"/>
      <c r="BV477" s="57"/>
      <c r="BW477" s="57"/>
      <c r="BX477" s="57"/>
      <c r="BY477" s="57"/>
      <c r="BZ477" s="57"/>
      <c r="CA477" s="57"/>
      <c r="CB477" s="57"/>
      <c r="CC477" s="57"/>
      <c r="CD477" s="57"/>
      <c r="CE477" s="57"/>
      <c r="CF477" s="57"/>
      <c r="CG477" s="57"/>
      <c r="CH477" s="57"/>
      <c r="CI477" s="57"/>
      <c r="CJ477" s="57"/>
      <c r="CK477" s="57"/>
      <c r="CL477" s="57"/>
      <c r="CM477" s="57"/>
      <c r="CN477" s="57"/>
      <c r="CO477" s="57"/>
      <c r="CP477" s="57"/>
      <c r="CQ477" s="57"/>
      <c r="CR477" s="57"/>
      <c r="CS477" s="57"/>
      <c r="CT477" s="57"/>
      <c r="CU477" s="57"/>
      <c r="CV477" s="57"/>
      <c r="CW477" s="57"/>
      <c r="CX477" s="57"/>
      <c r="CY477" s="57"/>
      <c r="CZ477" s="57"/>
      <c r="DA477" s="57"/>
      <c r="DB477" s="57"/>
      <c r="DC477" s="57"/>
      <c r="DD477" s="57"/>
      <c r="DE477" s="57"/>
      <c r="DF477" s="57"/>
      <c r="DG477" s="57"/>
      <c r="DH477" s="57"/>
      <c r="DI477" s="57"/>
      <c r="DJ477" s="57"/>
      <c r="DK477" s="57"/>
      <c r="DL477" s="57"/>
      <c r="DM477" s="57"/>
      <c r="DN477" s="57"/>
      <c r="DO477" s="57"/>
      <c r="DP477" s="57"/>
      <c r="DQ477" s="57"/>
      <c r="DR477" s="57"/>
      <c r="DS477" s="57"/>
      <c r="DT477" s="57"/>
      <c r="DU477" s="57"/>
      <c r="DV477" s="57"/>
      <c r="DW477" s="57"/>
      <c r="DX477" s="57"/>
      <c r="DY477" s="57"/>
    </row>
    <row r="478" spans="1:129">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7"/>
      <c r="AI478" s="57"/>
      <c r="AJ478" s="57"/>
      <c r="AK478" s="57"/>
      <c r="AL478" s="57"/>
      <c r="AM478" s="57"/>
      <c r="AN478" s="57"/>
      <c r="AO478" s="57"/>
      <c r="AP478" s="57"/>
      <c r="AQ478" s="57"/>
      <c r="AR478" s="57"/>
      <c r="AS478" s="57"/>
      <c r="AT478" s="57"/>
      <c r="AU478" s="57"/>
      <c r="AV478" s="57"/>
      <c r="AW478" s="57"/>
      <c r="AX478" s="57"/>
      <c r="AY478" s="57"/>
      <c r="AZ478" s="57"/>
      <c r="BA478" s="57"/>
      <c r="BB478" s="57"/>
      <c r="BC478" s="57"/>
      <c r="BD478" s="57"/>
      <c r="BE478" s="57"/>
      <c r="BF478" s="57"/>
      <c r="BG478" s="57"/>
      <c r="BH478" s="57"/>
      <c r="BI478" s="57"/>
      <c r="BJ478" s="57"/>
      <c r="BK478" s="57"/>
      <c r="BL478" s="57"/>
      <c r="BM478" s="57"/>
      <c r="BN478" s="57"/>
      <c r="BO478" s="57"/>
      <c r="BP478" s="57"/>
      <c r="BQ478" s="57"/>
      <c r="BR478" s="57"/>
      <c r="BS478" s="57"/>
      <c r="BT478" s="57"/>
      <c r="BU478" s="57"/>
      <c r="BV478" s="57"/>
      <c r="BW478" s="57"/>
      <c r="BX478" s="57"/>
      <c r="BY478" s="57"/>
      <c r="BZ478" s="57"/>
      <c r="CA478" s="57"/>
      <c r="CB478" s="57"/>
      <c r="CC478" s="57"/>
      <c r="CD478" s="57"/>
      <c r="CE478" s="57"/>
      <c r="CF478" s="57"/>
      <c r="CG478" s="57"/>
      <c r="CH478" s="57"/>
      <c r="CI478" s="57"/>
      <c r="CJ478" s="57"/>
      <c r="CK478" s="57"/>
      <c r="CL478" s="57"/>
      <c r="CM478" s="57"/>
      <c r="CN478" s="57"/>
      <c r="CO478" s="57"/>
      <c r="CP478" s="57"/>
      <c r="CQ478" s="57"/>
      <c r="CR478" s="57"/>
      <c r="CS478" s="57"/>
      <c r="CT478" s="57"/>
      <c r="CU478" s="57"/>
      <c r="CV478" s="57"/>
      <c r="CW478" s="57"/>
      <c r="CX478" s="57"/>
      <c r="CY478" s="57"/>
      <c r="CZ478" s="57"/>
      <c r="DA478" s="57"/>
      <c r="DB478" s="57"/>
      <c r="DC478" s="57"/>
      <c r="DD478" s="57"/>
      <c r="DE478" s="57"/>
      <c r="DF478" s="57"/>
      <c r="DG478" s="57"/>
      <c r="DH478" s="57"/>
      <c r="DI478" s="57"/>
      <c r="DJ478" s="57"/>
      <c r="DK478" s="57"/>
      <c r="DL478" s="57"/>
      <c r="DM478" s="57"/>
      <c r="DN478" s="57"/>
      <c r="DO478" s="57"/>
      <c r="DP478" s="57"/>
      <c r="DQ478" s="57"/>
      <c r="DR478" s="57"/>
      <c r="DS478" s="57"/>
      <c r="DT478" s="57"/>
      <c r="DU478" s="57"/>
      <c r="DV478" s="57"/>
      <c r="DW478" s="57"/>
      <c r="DX478" s="57"/>
      <c r="DY478" s="57"/>
    </row>
    <row r="479" spans="1:129">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7"/>
      <c r="AI479" s="57"/>
      <c r="AJ479" s="57"/>
      <c r="AK479" s="57"/>
      <c r="AL479" s="57"/>
      <c r="AM479" s="57"/>
      <c r="AN479" s="57"/>
      <c r="AO479" s="57"/>
      <c r="AP479" s="57"/>
      <c r="AQ479" s="57"/>
      <c r="AR479" s="57"/>
      <c r="AS479" s="57"/>
      <c r="AT479" s="57"/>
      <c r="AU479" s="57"/>
      <c r="AV479" s="57"/>
      <c r="AW479" s="57"/>
      <c r="AX479" s="57"/>
      <c r="AY479" s="57"/>
      <c r="AZ479" s="57"/>
      <c r="BA479" s="57"/>
      <c r="BB479" s="57"/>
      <c r="BC479" s="57"/>
      <c r="BD479" s="57"/>
      <c r="BE479" s="57"/>
      <c r="BF479" s="57"/>
      <c r="BG479" s="57"/>
      <c r="BH479" s="57"/>
      <c r="BI479" s="57"/>
      <c r="BJ479" s="57"/>
      <c r="BK479" s="57"/>
      <c r="BL479" s="57"/>
      <c r="BM479" s="57"/>
      <c r="BN479" s="57"/>
      <c r="BO479" s="57"/>
      <c r="BP479" s="57"/>
      <c r="BQ479" s="57"/>
      <c r="BR479" s="57"/>
      <c r="BS479" s="57"/>
      <c r="BT479" s="57"/>
      <c r="BU479" s="57"/>
      <c r="BV479" s="57"/>
      <c r="BW479" s="57"/>
      <c r="BX479" s="57"/>
      <c r="BY479" s="57"/>
      <c r="BZ479" s="57"/>
      <c r="CA479" s="57"/>
      <c r="CB479" s="57"/>
      <c r="CC479" s="57"/>
      <c r="CD479" s="57"/>
      <c r="CE479" s="57"/>
      <c r="CF479" s="57"/>
      <c r="CG479" s="57"/>
      <c r="CH479" s="57"/>
      <c r="CI479" s="57"/>
      <c r="CJ479" s="57"/>
      <c r="CK479" s="57"/>
      <c r="CL479" s="57"/>
      <c r="CM479" s="57"/>
      <c r="CN479" s="57"/>
      <c r="CO479" s="57"/>
      <c r="CP479" s="57"/>
      <c r="CQ479" s="57"/>
      <c r="CR479" s="57"/>
      <c r="CS479" s="57"/>
      <c r="CT479" s="57"/>
      <c r="CU479" s="57"/>
      <c r="CV479" s="57"/>
      <c r="CW479" s="57"/>
      <c r="CX479" s="57"/>
      <c r="CY479" s="57"/>
      <c r="CZ479" s="57"/>
      <c r="DA479" s="57"/>
      <c r="DB479" s="57"/>
      <c r="DC479" s="57"/>
      <c r="DD479" s="57"/>
      <c r="DE479" s="57"/>
      <c r="DF479" s="57"/>
      <c r="DG479" s="57"/>
      <c r="DH479" s="57"/>
      <c r="DI479" s="57"/>
      <c r="DJ479" s="57"/>
      <c r="DK479" s="57"/>
      <c r="DL479" s="57"/>
      <c r="DM479" s="57"/>
      <c r="DN479" s="57"/>
      <c r="DO479" s="57"/>
      <c r="DP479" s="57"/>
      <c r="DQ479" s="57"/>
      <c r="DR479" s="57"/>
      <c r="DS479" s="57"/>
      <c r="DT479" s="57"/>
      <c r="DU479" s="57"/>
      <c r="DV479" s="57"/>
      <c r="DW479" s="57"/>
      <c r="DX479" s="57"/>
      <c r="DY479" s="57"/>
    </row>
    <row r="480" spans="1:129">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7"/>
      <c r="AI480" s="57"/>
      <c r="AJ480" s="57"/>
      <c r="AK480" s="57"/>
      <c r="AL480" s="57"/>
      <c r="AM480" s="57"/>
      <c r="AN480" s="57"/>
      <c r="AO480" s="57"/>
      <c r="AP480" s="57"/>
      <c r="AQ480" s="57"/>
      <c r="AR480" s="57"/>
      <c r="AS480" s="57"/>
      <c r="AT480" s="57"/>
      <c r="AU480" s="57"/>
      <c r="AV480" s="57"/>
      <c r="AW480" s="57"/>
      <c r="AX480" s="57"/>
      <c r="AY480" s="57"/>
      <c r="AZ480" s="57"/>
      <c r="BA480" s="57"/>
      <c r="BB480" s="57"/>
      <c r="BC480" s="57"/>
      <c r="BD480" s="57"/>
      <c r="BE480" s="57"/>
      <c r="BF480" s="57"/>
      <c r="BG480" s="57"/>
      <c r="BH480" s="57"/>
      <c r="BI480" s="57"/>
      <c r="BJ480" s="57"/>
      <c r="BK480" s="57"/>
      <c r="BL480" s="57"/>
      <c r="BM480" s="57"/>
      <c r="BN480" s="57"/>
      <c r="BO480" s="57"/>
      <c r="BP480" s="57"/>
      <c r="BQ480" s="57"/>
      <c r="BR480" s="57"/>
      <c r="BS480" s="57"/>
      <c r="BT480" s="57"/>
      <c r="BU480" s="57"/>
      <c r="BV480" s="57"/>
      <c r="BW480" s="57"/>
      <c r="BX480" s="57"/>
      <c r="BY480" s="57"/>
      <c r="BZ480" s="57"/>
      <c r="CA480" s="57"/>
      <c r="CB480" s="57"/>
      <c r="CC480" s="57"/>
      <c r="CD480" s="57"/>
      <c r="CE480" s="57"/>
      <c r="CF480" s="57"/>
      <c r="CG480" s="57"/>
      <c r="CH480" s="57"/>
      <c r="CI480" s="57"/>
      <c r="CJ480" s="57"/>
      <c r="CK480" s="57"/>
      <c r="CL480" s="57"/>
      <c r="CM480" s="57"/>
      <c r="CN480" s="57"/>
      <c r="CO480" s="57"/>
      <c r="CP480" s="57"/>
      <c r="CQ480" s="57"/>
      <c r="CR480" s="57"/>
      <c r="CS480" s="57"/>
      <c r="CT480" s="57"/>
      <c r="CU480" s="57"/>
      <c r="CV480" s="57"/>
      <c r="CW480" s="57"/>
      <c r="CX480" s="57"/>
      <c r="CY480" s="57"/>
      <c r="CZ480" s="57"/>
      <c r="DA480" s="57"/>
      <c r="DB480" s="57"/>
      <c r="DC480" s="57"/>
      <c r="DD480" s="57"/>
      <c r="DE480" s="57"/>
      <c r="DF480" s="57"/>
      <c r="DG480" s="57"/>
      <c r="DH480" s="57"/>
      <c r="DI480" s="57"/>
      <c r="DJ480" s="57"/>
      <c r="DK480" s="57"/>
      <c r="DL480" s="57"/>
      <c r="DM480" s="57"/>
      <c r="DN480" s="57"/>
      <c r="DO480" s="57"/>
      <c r="DP480" s="57"/>
      <c r="DQ480" s="57"/>
      <c r="DR480" s="57"/>
      <c r="DS480" s="57"/>
      <c r="DT480" s="57"/>
      <c r="DU480" s="57"/>
      <c r="DV480" s="57"/>
      <c r="DW480" s="57"/>
      <c r="DX480" s="57"/>
      <c r="DY480" s="57"/>
    </row>
    <row r="481" spans="1:129">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7"/>
      <c r="AI481" s="57"/>
      <c r="AJ481" s="57"/>
      <c r="AK481" s="57"/>
      <c r="AL481" s="57"/>
      <c r="AM481" s="57"/>
      <c r="AN481" s="57"/>
      <c r="AO481" s="57"/>
      <c r="AP481" s="57"/>
      <c r="AQ481" s="57"/>
      <c r="AR481" s="57"/>
      <c r="AS481" s="57"/>
      <c r="AT481" s="57"/>
      <c r="AU481" s="57"/>
      <c r="AV481" s="57"/>
      <c r="AW481" s="57"/>
      <c r="AX481" s="57"/>
      <c r="AY481" s="57"/>
      <c r="AZ481" s="57"/>
      <c r="BA481" s="57"/>
      <c r="BB481" s="57"/>
      <c r="BC481" s="57"/>
      <c r="BD481" s="57"/>
      <c r="BE481" s="57"/>
      <c r="BF481" s="57"/>
      <c r="BG481" s="57"/>
      <c r="BH481" s="57"/>
      <c r="BI481" s="57"/>
      <c r="BJ481" s="57"/>
      <c r="BK481" s="57"/>
      <c r="BL481" s="57"/>
      <c r="BM481" s="57"/>
      <c r="BN481" s="57"/>
      <c r="BO481" s="57"/>
      <c r="BP481" s="57"/>
      <c r="BQ481" s="57"/>
      <c r="BR481" s="57"/>
      <c r="BS481" s="57"/>
      <c r="BT481" s="57"/>
      <c r="BU481" s="57"/>
      <c r="BV481" s="57"/>
      <c r="BW481" s="57"/>
      <c r="BX481" s="57"/>
      <c r="BY481" s="57"/>
      <c r="BZ481" s="57"/>
      <c r="CA481" s="57"/>
      <c r="CB481" s="57"/>
      <c r="CC481" s="57"/>
      <c r="CD481" s="57"/>
      <c r="CE481" s="57"/>
      <c r="CF481" s="57"/>
      <c r="CG481" s="57"/>
      <c r="CH481" s="57"/>
      <c r="CI481" s="57"/>
      <c r="CJ481" s="57"/>
      <c r="CK481" s="57"/>
      <c r="CL481" s="57"/>
      <c r="CM481" s="57"/>
      <c r="CN481" s="57"/>
      <c r="CO481" s="57"/>
      <c r="CP481" s="57"/>
      <c r="CQ481" s="57"/>
      <c r="CR481" s="57"/>
      <c r="CS481" s="57"/>
      <c r="CT481" s="57"/>
      <c r="CU481" s="57"/>
      <c r="CV481" s="57"/>
      <c r="CW481" s="57"/>
      <c r="CX481" s="57"/>
      <c r="CY481" s="57"/>
      <c r="CZ481" s="57"/>
      <c r="DA481" s="57"/>
      <c r="DB481" s="57"/>
      <c r="DC481" s="57"/>
      <c r="DD481" s="57"/>
      <c r="DE481" s="57"/>
      <c r="DF481" s="57"/>
      <c r="DG481" s="57"/>
      <c r="DH481" s="57"/>
      <c r="DI481" s="57"/>
      <c r="DJ481" s="57"/>
      <c r="DK481" s="57"/>
      <c r="DL481" s="57"/>
      <c r="DM481" s="57"/>
      <c r="DN481" s="57"/>
      <c r="DO481" s="57"/>
      <c r="DP481" s="57"/>
      <c r="DQ481" s="57"/>
      <c r="DR481" s="57"/>
      <c r="DS481" s="57"/>
      <c r="DT481" s="57"/>
      <c r="DU481" s="57"/>
      <c r="DV481" s="57"/>
      <c r="DW481" s="57"/>
      <c r="DX481" s="57"/>
      <c r="DY481" s="57"/>
    </row>
    <row r="482" spans="1:129">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7"/>
      <c r="AI482" s="57"/>
      <c r="AJ482" s="57"/>
      <c r="AK482" s="57"/>
      <c r="AL482" s="57"/>
      <c r="AM482" s="57"/>
      <c r="AN482" s="57"/>
      <c r="AO482" s="57"/>
      <c r="AP482" s="57"/>
      <c r="AQ482" s="57"/>
      <c r="AR482" s="57"/>
      <c r="AS482" s="57"/>
      <c r="AT482" s="57"/>
      <c r="AU482" s="57"/>
      <c r="AV482" s="57"/>
      <c r="AW482" s="57"/>
      <c r="AX482" s="57"/>
      <c r="AY482" s="57"/>
      <c r="AZ482" s="57"/>
      <c r="BA482" s="57"/>
      <c r="BB482" s="57"/>
      <c r="BC482" s="57"/>
      <c r="BD482" s="57"/>
      <c r="BE482" s="57"/>
      <c r="BF482" s="57"/>
      <c r="BG482" s="57"/>
      <c r="BH482" s="57"/>
      <c r="BI482" s="57"/>
      <c r="BJ482" s="57"/>
      <c r="BK482" s="57"/>
      <c r="BL482" s="57"/>
      <c r="BM482" s="57"/>
      <c r="BN482" s="57"/>
      <c r="BO482" s="57"/>
      <c r="BP482" s="57"/>
      <c r="BQ482" s="57"/>
      <c r="BR482" s="57"/>
      <c r="BS482" s="57"/>
      <c r="BT482" s="57"/>
      <c r="BU482" s="57"/>
      <c r="BV482" s="57"/>
      <c r="BW482" s="57"/>
      <c r="BX482" s="57"/>
      <c r="BY482" s="57"/>
      <c r="BZ482" s="57"/>
      <c r="CA482" s="57"/>
      <c r="CB482" s="57"/>
      <c r="CC482" s="57"/>
      <c r="CD482" s="57"/>
      <c r="CE482" s="57"/>
      <c r="CF482" s="57"/>
      <c r="CG482" s="57"/>
      <c r="CH482" s="57"/>
      <c r="CI482" s="57"/>
      <c r="CJ482" s="57"/>
      <c r="CK482" s="57"/>
      <c r="CL482" s="57"/>
      <c r="CM482" s="57"/>
      <c r="CN482" s="57"/>
      <c r="CO482" s="57"/>
      <c r="CP482" s="57"/>
      <c r="CQ482" s="57"/>
      <c r="CR482" s="57"/>
      <c r="CS482" s="57"/>
      <c r="CT482" s="57"/>
      <c r="CU482" s="57"/>
      <c r="CV482" s="57"/>
      <c r="CW482" s="57"/>
      <c r="CX482" s="57"/>
      <c r="CY482" s="57"/>
      <c r="CZ482" s="57"/>
      <c r="DA482" s="57"/>
      <c r="DB482" s="57"/>
      <c r="DC482" s="57"/>
      <c r="DD482" s="57"/>
      <c r="DE482" s="57"/>
      <c r="DF482" s="57"/>
      <c r="DG482" s="57"/>
      <c r="DH482" s="57"/>
      <c r="DI482" s="57"/>
      <c r="DJ482" s="57"/>
      <c r="DK482" s="57"/>
      <c r="DL482" s="57"/>
      <c r="DM482" s="57"/>
      <c r="DN482" s="57"/>
      <c r="DO482" s="57"/>
      <c r="DP482" s="57"/>
      <c r="DQ482" s="57"/>
      <c r="DR482" s="57"/>
      <c r="DS482" s="57"/>
      <c r="DT482" s="57"/>
      <c r="DU482" s="57"/>
      <c r="DV482" s="57"/>
      <c r="DW482" s="57"/>
      <c r="DX482" s="57"/>
      <c r="DY482" s="57"/>
    </row>
    <row r="483" spans="1:129">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7"/>
      <c r="AI483" s="57"/>
      <c r="AJ483" s="57"/>
      <c r="AK483" s="57"/>
      <c r="AL483" s="57"/>
      <c r="AM483" s="57"/>
      <c r="AN483" s="57"/>
      <c r="AO483" s="57"/>
      <c r="AP483" s="57"/>
      <c r="AQ483" s="57"/>
      <c r="AR483" s="57"/>
      <c r="AS483" s="57"/>
      <c r="AT483" s="57"/>
      <c r="AU483" s="57"/>
      <c r="AV483" s="57"/>
      <c r="AW483" s="57"/>
      <c r="AX483" s="57"/>
      <c r="AY483" s="57"/>
      <c r="AZ483" s="57"/>
      <c r="BA483" s="57"/>
      <c r="BB483" s="57"/>
      <c r="BC483" s="57"/>
      <c r="BD483" s="57"/>
      <c r="BE483" s="57"/>
      <c r="BF483" s="57"/>
      <c r="BG483" s="57"/>
      <c r="BH483" s="57"/>
      <c r="BI483" s="57"/>
      <c r="BJ483" s="57"/>
      <c r="BK483" s="57"/>
      <c r="BL483" s="57"/>
      <c r="BM483" s="57"/>
      <c r="BN483" s="57"/>
      <c r="BO483" s="57"/>
      <c r="BP483" s="57"/>
      <c r="BQ483" s="57"/>
      <c r="BR483" s="57"/>
      <c r="BS483" s="57"/>
      <c r="BT483" s="57"/>
      <c r="BU483" s="57"/>
      <c r="BV483" s="57"/>
      <c r="BW483" s="57"/>
      <c r="BX483" s="57"/>
      <c r="BY483" s="57"/>
      <c r="BZ483" s="57"/>
      <c r="CA483" s="57"/>
      <c r="CB483" s="57"/>
      <c r="CC483" s="57"/>
      <c r="CD483" s="57"/>
      <c r="CE483" s="57"/>
      <c r="CF483" s="57"/>
      <c r="CG483" s="57"/>
      <c r="CH483" s="57"/>
      <c r="CI483" s="57"/>
      <c r="CJ483" s="57"/>
      <c r="CK483" s="57"/>
      <c r="CL483" s="57"/>
      <c r="CM483" s="57"/>
      <c r="CN483" s="57"/>
      <c r="CO483" s="57"/>
      <c r="CP483" s="57"/>
      <c r="CQ483" s="57"/>
      <c r="CR483" s="57"/>
      <c r="CS483" s="57"/>
      <c r="CT483" s="57"/>
      <c r="CU483" s="57"/>
      <c r="CV483" s="57"/>
      <c r="CW483" s="57"/>
      <c r="CX483" s="57"/>
      <c r="CY483" s="57"/>
      <c r="CZ483" s="57"/>
      <c r="DA483" s="57"/>
      <c r="DB483" s="57"/>
      <c r="DC483" s="57"/>
      <c r="DD483" s="57"/>
      <c r="DE483" s="57"/>
      <c r="DF483" s="57"/>
      <c r="DG483" s="57"/>
      <c r="DH483" s="57"/>
      <c r="DI483" s="57"/>
      <c r="DJ483" s="57"/>
      <c r="DK483" s="57"/>
      <c r="DL483" s="57"/>
      <c r="DM483" s="57"/>
      <c r="DN483" s="57"/>
      <c r="DO483" s="57"/>
      <c r="DP483" s="57"/>
      <c r="DQ483" s="57"/>
      <c r="DR483" s="57"/>
      <c r="DS483" s="57"/>
      <c r="DT483" s="57"/>
      <c r="DU483" s="57"/>
      <c r="DV483" s="57"/>
      <c r="DW483" s="57"/>
      <c r="DX483" s="57"/>
      <c r="DY483" s="57"/>
    </row>
    <row r="484" spans="1:129">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7"/>
      <c r="AI484" s="57"/>
      <c r="AJ484" s="57"/>
      <c r="AK484" s="57"/>
      <c r="AL484" s="57"/>
      <c r="AM484" s="57"/>
      <c r="AN484" s="57"/>
      <c r="AO484" s="57"/>
      <c r="AP484" s="57"/>
      <c r="AQ484" s="57"/>
      <c r="AR484" s="57"/>
      <c r="AS484" s="57"/>
      <c r="AT484" s="57"/>
      <c r="AU484" s="57"/>
      <c r="AV484" s="57"/>
      <c r="AW484" s="57"/>
      <c r="AX484" s="57"/>
      <c r="AY484" s="57"/>
      <c r="AZ484" s="57"/>
      <c r="BA484" s="57"/>
      <c r="BB484" s="57"/>
      <c r="BC484" s="57"/>
      <c r="BD484" s="57"/>
      <c r="BE484" s="57"/>
      <c r="BF484" s="57"/>
      <c r="BG484" s="57"/>
      <c r="BH484" s="57"/>
      <c r="BI484" s="57"/>
      <c r="BJ484" s="57"/>
      <c r="BK484" s="57"/>
      <c r="BL484" s="57"/>
      <c r="BM484" s="57"/>
      <c r="BN484" s="57"/>
      <c r="BO484" s="57"/>
      <c r="BP484" s="57"/>
      <c r="BQ484" s="57"/>
      <c r="BR484" s="57"/>
      <c r="BS484" s="57"/>
      <c r="BT484" s="57"/>
      <c r="BU484" s="57"/>
      <c r="BV484" s="57"/>
      <c r="BW484" s="57"/>
      <c r="BX484" s="57"/>
      <c r="BY484" s="57"/>
      <c r="BZ484" s="57"/>
      <c r="CA484" s="57"/>
      <c r="CB484" s="57"/>
      <c r="CC484" s="57"/>
      <c r="CD484" s="57"/>
      <c r="CE484" s="57"/>
      <c r="CF484" s="57"/>
      <c r="CG484" s="57"/>
      <c r="CH484" s="57"/>
      <c r="CI484" s="57"/>
      <c r="CJ484" s="57"/>
      <c r="CK484" s="57"/>
      <c r="CL484" s="57"/>
      <c r="CM484" s="57"/>
      <c r="CN484" s="57"/>
      <c r="CO484" s="57"/>
      <c r="CP484" s="57"/>
      <c r="CQ484" s="57"/>
      <c r="CR484" s="57"/>
      <c r="CS484" s="57"/>
      <c r="CT484" s="57"/>
      <c r="CU484" s="57"/>
      <c r="CV484" s="57"/>
      <c r="CW484" s="57"/>
      <c r="CX484" s="57"/>
      <c r="CY484" s="57"/>
      <c r="CZ484" s="57"/>
      <c r="DA484" s="57"/>
      <c r="DB484" s="57"/>
      <c r="DC484" s="57"/>
      <c r="DD484" s="57"/>
      <c r="DE484" s="57"/>
      <c r="DF484" s="57"/>
      <c r="DG484" s="57"/>
      <c r="DH484" s="57"/>
      <c r="DI484" s="57"/>
      <c r="DJ484" s="57"/>
      <c r="DK484" s="57"/>
      <c r="DL484" s="57"/>
      <c r="DM484" s="57"/>
      <c r="DN484" s="57"/>
      <c r="DO484" s="57"/>
      <c r="DP484" s="57"/>
      <c r="DQ484" s="57"/>
      <c r="DR484" s="57"/>
      <c r="DS484" s="57"/>
      <c r="DT484" s="57"/>
      <c r="DU484" s="57"/>
      <c r="DV484" s="57"/>
      <c r="DW484" s="57"/>
      <c r="DX484" s="57"/>
      <c r="DY484" s="57"/>
    </row>
    <row r="485" spans="1:129">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7"/>
      <c r="AI485" s="57"/>
      <c r="AJ485" s="57"/>
      <c r="AK485" s="57"/>
      <c r="AL485" s="57"/>
      <c r="AM485" s="57"/>
      <c r="AN485" s="57"/>
      <c r="AO485" s="57"/>
      <c r="AP485" s="57"/>
      <c r="AQ485" s="57"/>
      <c r="AR485" s="57"/>
      <c r="AS485" s="57"/>
      <c r="AT485" s="57"/>
      <c r="AU485" s="57"/>
      <c r="AV485" s="57"/>
      <c r="AW485" s="57"/>
      <c r="AX485" s="57"/>
      <c r="AY485" s="57"/>
      <c r="AZ485" s="57"/>
      <c r="BA485" s="57"/>
      <c r="BB485" s="57"/>
      <c r="BC485" s="57"/>
      <c r="BD485" s="57"/>
      <c r="BE485" s="57"/>
      <c r="BF485" s="57"/>
      <c r="BG485" s="57"/>
      <c r="BH485" s="57"/>
      <c r="BI485" s="57"/>
      <c r="BJ485" s="57"/>
      <c r="BK485" s="57"/>
      <c r="BL485" s="57"/>
      <c r="BM485" s="57"/>
      <c r="BN485" s="57"/>
      <c r="BO485" s="57"/>
      <c r="BP485" s="57"/>
      <c r="BQ485" s="57"/>
      <c r="BR485" s="57"/>
      <c r="BS485" s="57"/>
      <c r="BT485" s="57"/>
      <c r="BU485" s="57"/>
      <c r="BV485" s="57"/>
      <c r="BW485" s="57"/>
      <c r="BX485" s="57"/>
      <c r="BY485" s="57"/>
      <c r="BZ485" s="57"/>
      <c r="CA485" s="57"/>
      <c r="CB485" s="57"/>
      <c r="CC485" s="57"/>
      <c r="CD485" s="57"/>
      <c r="CE485" s="57"/>
      <c r="CF485" s="57"/>
      <c r="CG485" s="57"/>
      <c r="CH485" s="57"/>
      <c r="CI485" s="57"/>
      <c r="CJ485" s="57"/>
      <c r="CK485" s="57"/>
      <c r="CL485" s="57"/>
      <c r="CM485" s="57"/>
      <c r="CN485" s="57"/>
      <c r="CO485" s="57"/>
      <c r="CP485" s="57"/>
      <c r="CQ485" s="57"/>
      <c r="CR485" s="57"/>
      <c r="CS485" s="57"/>
      <c r="CT485" s="57"/>
      <c r="CU485" s="57"/>
      <c r="CV485" s="57"/>
      <c r="CW485" s="57"/>
      <c r="CX485" s="57"/>
      <c r="CY485" s="57"/>
      <c r="CZ485" s="57"/>
      <c r="DA485" s="57"/>
      <c r="DB485" s="57"/>
      <c r="DC485" s="57"/>
      <c r="DD485" s="57"/>
      <c r="DE485" s="57"/>
      <c r="DF485" s="57"/>
      <c r="DG485" s="57"/>
      <c r="DH485" s="57"/>
      <c r="DI485" s="57"/>
      <c r="DJ485" s="57"/>
      <c r="DK485" s="57"/>
      <c r="DL485" s="57"/>
      <c r="DM485" s="57"/>
      <c r="DN485" s="57"/>
      <c r="DO485" s="57"/>
      <c r="DP485" s="57"/>
      <c r="DQ485" s="57"/>
      <c r="DR485" s="57"/>
      <c r="DS485" s="57"/>
      <c r="DT485" s="57"/>
      <c r="DU485" s="57"/>
      <c r="DV485" s="57"/>
      <c r="DW485" s="57"/>
      <c r="DX485" s="57"/>
      <c r="DY485" s="57"/>
    </row>
    <row r="486" spans="1:129">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7"/>
      <c r="AI486" s="57"/>
      <c r="AJ486" s="57"/>
      <c r="AK486" s="57"/>
      <c r="AL486" s="57"/>
      <c r="AM486" s="57"/>
      <c r="AN486" s="57"/>
      <c r="AO486" s="57"/>
      <c r="AP486" s="57"/>
      <c r="AQ486" s="57"/>
      <c r="AR486" s="57"/>
      <c r="AS486" s="57"/>
      <c r="AT486" s="57"/>
      <c r="AU486" s="57"/>
      <c r="AV486" s="57"/>
      <c r="AW486" s="57"/>
      <c r="AX486" s="57"/>
      <c r="AY486" s="57"/>
      <c r="AZ486" s="57"/>
      <c r="BA486" s="57"/>
      <c r="BB486" s="57"/>
      <c r="BC486" s="57"/>
      <c r="BD486" s="57"/>
      <c r="BE486" s="57"/>
      <c r="BF486" s="57"/>
      <c r="BG486" s="57"/>
      <c r="BH486" s="57"/>
      <c r="BI486" s="57"/>
      <c r="BJ486" s="57"/>
      <c r="BK486" s="57"/>
      <c r="BL486" s="57"/>
      <c r="BM486" s="57"/>
      <c r="BN486" s="57"/>
      <c r="BO486" s="57"/>
      <c r="BP486" s="57"/>
      <c r="BQ486" s="57"/>
      <c r="BR486" s="57"/>
      <c r="BS486" s="57"/>
      <c r="BT486" s="57"/>
      <c r="BU486" s="57"/>
      <c r="BV486" s="57"/>
      <c r="BW486" s="57"/>
      <c r="BX486" s="57"/>
      <c r="BY486" s="57"/>
      <c r="BZ486" s="57"/>
      <c r="CA486" s="57"/>
      <c r="CB486" s="57"/>
      <c r="CC486" s="57"/>
      <c r="CD486" s="57"/>
      <c r="CE486" s="57"/>
      <c r="CF486" s="57"/>
      <c r="CG486" s="57"/>
      <c r="CH486" s="57"/>
      <c r="CI486" s="57"/>
      <c r="CJ486" s="57"/>
      <c r="CK486" s="57"/>
      <c r="CL486" s="57"/>
      <c r="CM486" s="57"/>
      <c r="CN486" s="57"/>
      <c r="CO486" s="57"/>
      <c r="CP486" s="57"/>
      <c r="CQ486" s="57"/>
      <c r="CR486" s="57"/>
      <c r="CS486" s="57"/>
      <c r="CT486" s="57"/>
      <c r="CU486" s="57"/>
      <c r="CV486" s="57"/>
      <c r="CW486" s="57"/>
      <c r="CX486" s="57"/>
      <c r="CY486" s="57"/>
      <c r="CZ486" s="57"/>
      <c r="DA486" s="57"/>
      <c r="DB486" s="57"/>
      <c r="DC486" s="57"/>
      <c r="DD486" s="57"/>
      <c r="DE486" s="57"/>
      <c r="DF486" s="57"/>
      <c r="DG486" s="57"/>
      <c r="DH486" s="57"/>
      <c r="DI486" s="57"/>
      <c r="DJ486" s="57"/>
      <c r="DK486" s="57"/>
      <c r="DL486" s="57"/>
      <c r="DM486" s="57"/>
      <c r="DN486" s="57"/>
      <c r="DO486" s="57"/>
      <c r="DP486" s="57"/>
      <c r="DQ486" s="57"/>
      <c r="DR486" s="57"/>
      <c r="DS486" s="57"/>
      <c r="DT486" s="57"/>
      <c r="DU486" s="57"/>
      <c r="DV486" s="57"/>
      <c r="DW486" s="57"/>
      <c r="DX486" s="57"/>
      <c r="DY486" s="57"/>
    </row>
    <row r="487" spans="1:129">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7"/>
      <c r="AI487" s="57"/>
      <c r="AJ487" s="57"/>
      <c r="AK487" s="57"/>
      <c r="AL487" s="57"/>
      <c r="AM487" s="57"/>
      <c r="AN487" s="57"/>
      <c r="AO487" s="57"/>
      <c r="AP487" s="57"/>
      <c r="AQ487" s="57"/>
      <c r="AR487" s="57"/>
      <c r="AS487" s="57"/>
      <c r="AT487" s="57"/>
      <c r="AU487" s="57"/>
      <c r="AV487" s="57"/>
      <c r="AW487" s="57"/>
      <c r="AX487" s="57"/>
      <c r="AY487" s="57"/>
      <c r="AZ487" s="57"/>
      <c r="BA487" s="57"/>
      <c r="BB487" s="57"/>
      <c r="BC487" s="57"/>
      <c r="BD487" s="57"/>
      <c r="BE487" s="57"/>
      <c r="BF487" s="57"/>
      <c r="BG487" s="57"/>
      <c r="BH487" s="57"/>
      <c r="BI487" s="57"/>
      <c r="BJ487" s="57"/>
      <c r="BK487" s="57"/>
      <c r="BL487" s="57"/>
      <c r="BM487" s="57"/>
      <c r="BN487" s="57"/>
      <c r="BO487" s="57"/>
      <c r="BP487" s="57"/>
      <c r="BQ487" s="57"/>
      <c r="BR487" s="57"/>
      <c r="BS487" s="57"/>
      <c r="BT487" s="57"/>
      <c r="BU487" s="57"/>
      <c r="BV487" s="57"/>
      <c r="BW487" s="57"/>
      <c r="BX487" s="57"/>
      <c r="BY487" s="57"/>
      <c r="BZ487" s="57"/>
      <c r="CA487" s="57"/>
      <c r="CB487" s="57"/>
      <c r="CC487" s="57"/>
      <c r="CD487" s="57"/>
      <c r="CE487" s="57"/>
      <c r="CF487" s="57"/>
      <c r="CG487" s="57"/>
      <c r="CH487" s="57"/>
      <c r="CI487" s="57"/>
      <c r="CJ487" s="57"/>
      <c r="CK487" s="57"/>
      <c r="CL487" s="57"/>
      <c r="CM487" s="57"/>
      <c r="CN487" s="57"/>
      <c r="CO487" s="57"/>
      <c r="CP487" s="57"/>
      <c r="CQ487" s="57"/>
      <c r="CR487" s="57"/>
      <c r="CS487" s="57"/>
      <c r="CT487" s="57"/>
      <c r="CU487" s="57"/>
      <c r="CV487" s="57"/>
      <c r="CW487" s="57"/>
      <c r="CX487" s="57"/>
      <c r="CY487" s="57"/>
      <c r="CZ487" s="57"/>
      <c r="DA487" s="57"/>
      <c r="DB487" s="57"/>
      <c r="DC487" s="57"/>
      <c r="DD487" s="57"/>
      <c r="DE487" s="57"/>
      <c r="DF487" s="57"/>
      <c r="DG487" s="57"/>
      <c r="DH487" s="57"/>
      <c r="DI487" s="57"/>
      <c r="DJ487" s="57"/>
      <c r="DK487" s="57"/>
      <c r="DL487" s="57"/>
      <c r="DM487" s="57"/>
      <c r="DN487" s="57"/>
      <c r="DO487" s="57"/>
      <c r="DP487" s="57"/>
      <c r="DQ487" s="57"/>
      <c r="DR487" s="57"/>
      <c r="DS487" s="57"/>
      <c r="DT487" s="57"/>
      <c r="DU487" s="57"/>
      <c r="DV487" s="57"/>
      <c r="DW487" s="57"/>
      <c r="DX487" s="57"/>
      <c r="DY487" s="57"/>
    </row>
    <row r="488" spans="1:129">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7"/>
      <c r="AI488" s="57"/>
      <c r="AJ488" s="57"/>
      <c r="AK488" s="57"/>
      <c r="AL488" s="57"/>
      <c r="AM488" s="57"/>
      <c r="AN488" s="57"/>
      <c r="AO488" s="57"/>
      <c r="AP488" s="57"/>
      <c r="AQ488" s="57"/>
      <c r="AR488" s="57"/>
      <c r="AS488" s="57"/>
      <c r="AT488" s="57"/>
      <c r="AU488" s="57"/>
      <c r="AV488" s="57"/>
      <c r="AW488" s="57"/>
      <c r="AX488" s="57"/>
      <c r="AY488" s="57"/>
      <c r="AZ488" s="57"/>
      <c r="BA488" s="57"/>
      <c r="BB488" s="57"/>
      <c r="BC488" s="57"/>
      <c r="BD488" s="57"/>
      <c r="BE488" s="57"/>
      <c r="BF488" s="57"/>
      <c r="BG488" s="57"/>
      <c r="BH488" s="57"/>
      <c r="BI488" s="57"/>
      <c r="BJ488" s="57"/>
      <c r="BK488" s="57"/>
      <c r="BL488" s="57"/>
      <c r="BM488" s="57"/>
      <c r="BN488" s="57"/>
      <c r="BO488" s="57"/>
      <c r="BP488" s="57"/>
      <c r="BQ488" s="57"/>
      <c r="BR488" s="57"/>
      <c r="BS488" s="57"/>
      <c r="BT488" s="57"/>
      <c r="BU488" s="57"/>
      <c r="BV488" s="57"/>
      <c r="BW488" s="57"/>
      <c r="BX488" s="57"/>
      <c r="BY488" s="57"/>
      <c r="BZ488" s="57"/>
      <c r="CA488" s="57"/>
      <c r="CB488" s="57"/>
      <c r="CC488" s="57"/>
      <c r="CD488" s="57"/>
      <c r="CE488" s="57"/>
      <c r="CF488" s="57"/>
      <c r="CG488" s="57"/>
      <c r="CH488" s="57"/>
      <c r="CI488" s="57"/>
      <c r="CJ488" s="57"/>
      <c r="CK488" s="57"/>
      <c r="CL488" s="57"/>
      <c r="CM488" s="57"/>
      <c r="CN488" s="57"/>
      <c r="CO488" s="57"/>
      <c r="CP488" s="57"/>
      <c r="CQ488" s="57"/>
      <c r="CR488" s="57"/>
      <c r="CS488" s="57"/>
      <c r="CT488" s="57"/>
      <c r="CU488" s="57"/>
      <c r="CV488" s="57"/>
      <c r="CW488" s="57"/>
      <c r="CX488" s="57"/>
      <c r="CY488" s="57"/>
      <c r="CZ488" s="57"/>
      <c r="DA488" s="57"/>
      <c r="DB488" s="57"/>
      <c r="DC488" s="57"/>
      <c r="DD488" s="57"/>
      <c r="DE488" s="57"/>
      <c r="DF488" s="57"/>
      <c r="DG488" s="57"/>
      <c r="DH488" s="57"/>
      <c r="DI488" s="57"/>
      <c r="DJ488" s="57"/>
      <c r="DK488" s="57"/>
      <c r="DL488" s="57"/>
      <c r="DM488" s="57"/>
      <c r="DN488" s="57"/>
      <c r="DO488" s="57"/>
      <c r="DP488" s="57"/>
      <c r="DQ488" s="57"/>
      <c r="DR488" s="57"/>
      <c r="DS488" s="57"/>
      <c r="DT488" s="57"/>
      <c r="DU488" s="57"/>
      <c r="DV488" s="57"/>
      <c r="DW488" s="57"/>
      <c r="DX488" s="57"/>
      <c r="DY488" s="57"/>
    </row>
    <row r="489" spans="1:129">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7"/>
      <c r="AI489" s="57"/>
      <c r="AJ489" s="57"/>
      <c r="AK489" s="57"/>
      <c r="AL489" s="57"/>
      <c r="AM489" s="57"/>
      <c r="AN489" s="57"/>
      <c r="AO489" s="57"/>
      <c r="AP489" s="57"/>
      <c r="AQ489" s="57"/>
      <c r="AR489" s="57"/>
      <c r="AS489" s="57"/>
      <c r="AT489" s="57"/>
      <c r="AU489" s="57"/>
      <c r="AV489" s="57"/>
      <c r="AW489" s="57"/>
      <c r="AX489" s="57"/>
      <c r="AY489" s="57"/>
      <c r="AZ489" s="57"/>
      <c r="BA489" s="57"/>
      <c r="BB489" s="57"/>
      <c r="BC489" s="57"/>
      <c r="BD489" s="57"/>
      <c r="BE489" s="57"/>
      <c r="BF489" s="57"/>
      <c r="BG489" s="57"/>
      <c r="BH489" s="57"/>
      <c r="BI489" s="57"/>
      <c r="BJ489" s="57"/>
      <c r="BK489" s="57"/>
      <c r="BL489" s="57"/>
      <c r="BM489" s="57"/>
      <c r="BN489" s="57"/>
      <c r="BO489" s="57"/>
      <c r="BP489" s="57"/>
      <c r="BQ489" s="57"/>
      <c r="BR489" s="57"/>
      <c r="BS489" s="57"/>
      <c r="BT489" s="57"/>
      <c r="BU489" s="57"/>
      <c r="BV489" s="57"/>
      <c r="BW489" s="57"/>
      <c r="BX489" s="57"/>
      <c r="BY489" s="57"/>
      <c r="BZ489" s="57"/>
      <c r="CA489" s="57"/>
      <c r="CB489" s="57"/>
      <c r="CC489" s="57"/>
      <c r="CD489" s="57"/>
      <c r="CE489" s="57"/>
      <c r="CF489" s="57"/>
      <c r="CG489" s="57"/>
      <c r="CH489" s="57"/>
      <c r="CI489" s="57"/>
      <c r="CJ489" s="57"/>
      <c r="CK489" s="57"/>
      <c r="CL489" s="57"/>
      <c r="CM489" s="57"/>
      <c r="CN489" s="57"/>
      <c r="CO489" s="57"/>
      <c r="CP489" s="57"/>
      <c r="CQ489" s="57"/>
      <c r="CR489" s="57"/>
      <c r="CS489" s="57"/>
      <c r="CT489" s="57"/>
      <c r="CU489" s="57"/>
      <c r="CV489" s="57"/>
      <c r="CW489" s="57"/>
      <c r="CX489" s="57"/>
      <c r="CY489" s="57"/>
      <c r="CZ489" s="57"/>
      <c r="DA489" s="57"/>
      <c r="DB489" s="57"/>
      <c r="DC489" s="57"/>
      <c r="DD489" s="57"/>
      <c r="DE489" s="57"/>
      <c r="DF489" s="57"/>
      <c r="DG489" s="57"/>
      <c r="DH489" s="57"/>
      <c r="DI489" s="57"/>
      <c r="DJ489" s="57"/>
      <c r="DK489" s="57"/>
      <c r="DL489" s="57"/>
      <c r="DM489" s="57"/>
      <c r="DN489" s="57"/>
      <c r="DO489" s="57"/>
      <c r="DP489" s="57"/>
      <c r="DQ489" s="57"/>
      <c r="DR489" s="57"/>
      <c r="DS489" s="57"/>
      <c r="DT489" s="57"/>
      <c r="DU489" s="57"/>
      <c r="DV489" s="57"/>
      <c r="DW489" s="57"/>
      <c r="DX489" s="57"/>
      <c r="DY489" s="57"/>
    </row>
    <row r="490" spans="1:129">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7"/>
      <c r="AI490" s="57"/>
      <c r="AJ490" s="57"/>
      <c r="AK490" s="57"/>
      <c r="AL490" s="57"/>
      <c r="AM490" s="57"/>
      <c r="AN490" s="57"/>
      <c r="AO490" s="57"/>
      <c r="AP490" s="57"/>
      <c r="AQ490" s="57"/>
      <c r="AR490" s="57"/>
      <c r="AS490" s="57"/>
      <c r="AT490" s="57"/>
      <c r="AU490" s="57"/>
      <c r="AV490" s="57"/>
      <c r="AW490" s="57"/>
      <c r="AX490" s="57"/>
      <c r="AY490" s="57"/>
      <c r="AZ490" s="57"/>
      <c r="BA490" s="57"/>
      <c r="BB490" s="57"/>
      <c r="BC490" s="57"/>
      <c r="BD490" s="57"/>
      <c r="BE490" s="57"/>
      <c r="BF490" s="57"/>
      <c r="BG490" s="57"/>
      <c r="BH490" s="57"/>
      <c r="BI490" s="57"/>
      <c r="BJ490" s="57"/>
      <c r="BK490" s="57"/>
      <c r="BL490" s="57"/>
      <c r="BM490" s="57"/>
      <c r="BN490" s="57"/>
      <c r="BO490" s="57"/>
      <c r="BP490" s="57"/>
      <c r="BQ490" s="57"/>
      <c r="BR490" s="57"/>
      <c r="BS490" s="57"/>
      <c r="BT490" s="57"/>
      <c r="BU490" s="57"/>
      <c r="BV490" s="57"/>
      <c r="BW490" s="57"/>
      <c r="BX490" s="57"/>
      <c r="BY490" s="57"/>
      <c r="BZ490" s="57"/>
      <c r="CA490" s="57"/>
      <c r="CB490" s="57"/>
      <c r="CC490" s="57"/>
      <c r="CD490" s="57"/>
      <c r="CE490" s="57"/>
      <c r="CF490" s="57"/>
      <c r="CG490" s="57"/>
      <c r="CH490" s="57"/>
      <c r="CI490" s="57"/>
      <c r="CJ490" s="57"/>
      <c r="CK490" s="57"/>
      <c r="CL490" s="57"/>
      <c r="CM490" s="57"/>
      <c r="CN490" s="57"/>
      <c r="CO490" s="57"/>
      <c r="CP490" s="57"/>
      <c r="CQ490" s="57"/>
      <c r="CR490" s="57"/>
      <c r="CS490" s="57"/>
      <c r="CT490" s="57"/>
      <c r="CU490" s="57"/>
      <c r="CV490" s="57"/>
      <c r="CW490" s="57"/>
      <c r="CX490" s="57"/>
      <c r="CY490" s="57"/>
      <c r="CZ490" s="57"/>
      <c r="DA490" s="57"/>
      <c r="DB490" s="57"/>
      <c r="DC490" s="57"/>
      <c r="DD490" s="57"/>
      <c r="DE490" s="57"/>
      <c r="DF490" s="57"/>
      <c r="DG490" s="57"/>
      <c r="DH490" s="57"/>
      <c r="DI490" s="57"/>
      <c r="DJ490" s="57"/>
      <c r="DK490" s="57"/>
      <c r="DL490" s="57"/>
      <c r="DM490" s="57"/>
      <c r="DN490" s="57"/>
      <c r="DO490" s="57"/>
      <c r="DP490" s="57"/>
      <c r="DQ490" s="57"/>
      <c r="DR490" s="57"/>
      <c r="DS490" s="57"/>
      <c r="DT490" s="57"/>
      <c r="DU490" s="57"/>
      <c r="DV490" s="57"/>
      <c r="DW490" s="57"/>
      <c r="DX490" s="57"/>
      <c r="DY490" s="57"/>
    </row>
    <row r="491" spans="1:129">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7"/>
      <c r="AI491" s="57"/>
      <c r="AJ491" s="57"/>
      <c r="AK491" s="57"/>
      <c r="AL491" s="57"/>
      <c r="AM491" s="57"/>
      <c r="AN491" s="57"/>
      <c r="AO491" s="57"/>
      <c r="AP491" s="57"/>
      <c r="AQ491" s="57"/>
      <c r="AR491" s="57"/>
      <c r="AS491" s="57"/>
      <c r="AT491" s="57"/>
      <c r="AU491" s="57"/>
      <c r="AV491" s="57"/>
      <c r="AW491" s="57"/>
      <c r="AX491" s="57"/>
      <c r="AY491" s="57"/>
      <c r="AZ491" s="57"/>
      <c r="BA491" s="57"/>
      <c r="BB491" s="57"/>
      <c r="BC491" s="57"/>
      <c r="BD491" s="57"/>
      <c r="BE491" s="57"/>
      <c r="BF491" s="57"/>
      <c r="BG491" s="57"/>
      <c r="BH491" s="57"/>
      <c r="BI491" s="57"/>
      <c r="BJ491" s="57"/>
      <c r="BK491" s="57"/>
      <c r="BL491" s="57"/>
      <c r="BM491" s="57"/>
      <c r="BN491" s="57"/>
      <c r="BO491" s="57"/>
      <c r="BP491" s="57"/>
      <c r="BQ491" s="57"/>
      <c r="BR491" s="57"/>
      <c r="BS491" s="57"/>
      <c r="BT491" s="57"/>
      <c r="BU491" s="57"/>
      <c r="BV491" s="57"/>
      <c r="BW491" s="57"/>
      <c r="BX491" s="57"/>
      <c r="BY491" s="57"/>
      <c r="BZ491" s="57"/>
      <c r="CA491" s="57"/>
      <c r="CB491" s="57"/>
      <c r="CC491" s="57"/>
      <c r="CD491" s="57"/>
      <c r="CE491" s="57"/>
      <c r="CF491" s="57"/>
      <c r="CG491" s="57"/>
      <c r="CH491" s="57"/>
      <c r="CI491" s="57"/>
      <c r="CJ491" s="57"/>
      <c r="CK491" s="57"/>
      <c r="CL491" s="57"/>
      <c r="CM491" s="57"/>
      <c r="CN491" s="57"/>
      <c r="CO491" s="57"/>
      <c r="CP491" s="57"/>
      <c r="CQ491" s="57"/>
      <c r="CR491" s="57"/>
      <c r="CS491" s="57"/>
      <c r="CT491" s="57"/>
      <c r="CU491" s="57"/>
      <c r="CV491" s="57"/>
      <c r="CW491" s="57"/>
      <c r="CX491" s="57"/>
      <c r="CY491" s="57"/>
      <c r="CZ491" s="57"/>
      <c r="DA491" s="57"/>
      <c r="DB491" s="57"/>
      <c r="DC491" s="57"/>
      <c r="DD491" s="57"/>
      <c r="DE491" s="57"/>
      <c r="DF491" s="57"/>
      <c r="DG491" s="57"/>
      <c r="DH491" s="57"/>
      <c r="DI491" s="57"/>
      <c r="DJ491" s="57"/>
      <c r="DK491" s="57"/>
      <c r="DL491" s="57"/>
      <c r="DM491" s="57"/>
      <c r="DN491" s="57"/>
      <c r="DO491" s="57"/>
      <c r="DP491" s="57"/>
      <c r="DQ491" s="57"/>
      <c r="DR491" s="57"/>
      <c r="DS491" s="57"/>
      <c r="DT491" s="57"/>
      <c r="DU491" s="57"/>
      <c r="DV491" s="57"/>
      <c r="DW491" s="57"/>
      <c r="DX491" s="57"/>
      <c r="DY491" s="57"/>
    </row>
    <row r="492" spans="1:129">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7"/>
      <c r="AI492" s="57"/>
      <c r="AJ492" s="57"/>
      <c r="AK492" s="57"/>
      <c r="AL492" s="57"/>
      <c r="AM492" s="57"/>
      <c r="AN492" s="57"/>
      <c r="AO492" s="57"/>
      <c r="AP492" s="57"/>
      <c r="AQ492" s="57"/>
      <c r="AR492" s="57"/>
      <c r="AS492" s="57"/>
      <c r="AT492" s="57"/>
      <c r="AU492" s="57"/>
      <c r="AV492" s="57"/>
      <c r="AW492" s="57"/>
      <c r="AX492" s="57"/>
      <c r="AY492" s="57"/>
      <c r="AZ492" s="57"/>
      <c r="BA492" s="57"/>
      <c r="BB492" s="57"/>
      <c r="BC492" s="57"/>
      <c r="BD492" s="57"/>
      <c r="BE492" s="57"/>
      <c r="BF492" s="57"/>
      <c r="BG492" s="57"/>
      <c r="BH492" s="57"/>
      <c r="BI492" s="57"/>
      <c r="BJ492" s="57"/>
      <c r="BK492" s="57"/>
      <c r="BL492" s="57"/>
      <c r="BM492" s="57"/>
      <c r="BN492" s="57"/>
      <c r="BO492" s="57"/>
      <c r="BP492" s="57"/>
      <c r="BQ492" s="57"/>
      <c r="BR492" s="57"/>
      <c r="BS492" s="57"/>
      <c r="BT492" s="57"/>
      <c r="BU492" s="57"/>
      <c r="BV492" s="57"/>
      <c r="BW492" s="57"/>
      <c r="BX492" s="57"/>
      <c r="BY492" s="57"/>
      <c r="BZ492" s="57"/>
      <c r="CA492" s="57"/>
      <c r="CB492" s="57"/>
      <c r="CC492" s="57"/>
      <c r="CD492" s="57"/>
      <c r="CE492" s="57"/>
      <c r="CF492" s="57"/>
      <c r="CG492" s="57"/>
      <c r="CH492" s="57"/>
      <c r="CI492" s="57"/>
      <c r="CJ492" s="57"/>
      <c r="CK492" s="57"/>
      <c r="CL492" s="57"/>
      <c r="CM492" s="57"/>
      <c r="CN492" s="57"/>
      <c r="CO492" s="57"/>
      <c r="CP492" s="57"/>
      <c r="CQ492" s="57"/>
      <c r="CR492" s="57"/>
      <c r="CS492" s="57"/>
      <c r="CT492" s="57"/>
      <c r="CU492" s="57"/>
      <c r="CV492" s="57"/>
      <c r="CW492" s="57"/>
      <c r="CX492" s="57"/>
      <c r="CY492" s="57"/>
      <c r="CZ492" s="57"/>
      <c r="DA492" s="57"/>
      <c r="DB492" s="57"/>
      <c r="DC492" s="57"/>
      <c r="DD492" s="57"/>
      <c r="DE492" s="57"/>
      <c r="DF492" s="57"/>
      <c r="DG492" s="57"/>
      <c r="DH492" s="57"/>
      <c r="DI492" s="57"/>
      <c r="DJ492" s="57"/>
      <c r="DK492" s="57"/>
      <c r="DL492" s="57"/>
      <c r="DM492" s="57"/>
      <c r="DN492" s="57"/>
      <c r="DO492" s="57"/>
      <c r="DP492" s="57"/>
      <c r="DQ492" s="57"/>
      <c r="DR492" s="57"/>
      <c r="DS492" s="57"/>
      <c r="DT492" s="57"/>
      <c r="DU492" s="57"/>
      <c r="DV492" s="57"/>
      <c r="DW492" s="57"/>
      <c r="DX492" s="57"/>
      <c r="DY492" s="57"/>
    </row>
    <row r="493" spans="1:129">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7"/>
      <c r="AI493" s="57"/>
      <c r="AJ493" s="57"/>
      <c r="AK493" s="57"/>
      <c r="AL493" s="57"/>
      <c r="AM493" s="57"/>
      <c r="AN493" s="57"/>
      <c r="AO493" s="57"/>
      <c r="AP493" s="57"/>
      <c r="AQ493" s="57"/>
      <c r="AR493" s="57"/>
      <c r="AS493" s="57"/>
      <c r="AT493" s="57"/>
      <c r="AU493" s="57"/>
      <c r="AV493" s="57"/>
      <c r="AW493" s="57"/>
      <c r="AX493" s="57"/>
      <c r="AY493" s="57"/>
      <c r="AZ493" s="57"/>
      <c r="BA493" s="57"/>
      <c r="BB493" s="57"/>
      <c r="BC493" s="57"/>
      <c r="BD493" s="57"/>
      <c r="BE493" s="57"/>
      <c r="BF493" s="57"/>
      <c r="BG493" s="57"/>
      <c r="BH493" s="57"/>
      <c r="BI493" s="57"/>
      <c r="BJ493" s="57"/>
      <c r="BK493" s="57"/>
      <c r="BL493" s="57"/>
      <c r="BM493" s="57"/>
      <c r="BN493" s="57"/>
      <c r="BO493" s="57"/>
      <c r="BP493" s="57"/>
      <c r="BQ493" s="57"/>
      <c r="BR493" s="57"/>
      <c r="BS493" s="57"/>
      <c r="BT493" s="57"/>
      <c r="BU493" s="57"/>
      <c r="BV493" s="57"/>
      <c r="BW493" s="57"/>
      <c r="BX493" s="57"/>
      <c r="BY493" s="57"/>
      <c r="BZ493" s="57"/>
      <c r="CA493" s="57"/>
      <c r="CB493" s="57"/>
      <c r="CC493" s="57"/>
      <c r="CD493" s="57"/>
      <c r="CE493" s="57"/>
      <c r="CF493" s="57"/>
      <c r="CG493" s="57"/>
      <c r="CH493" s="57"/>
      <c r="CI493" s="57"/>
      <c r="CJ493" s="57"/>
      <c r="CK493" s="57"/>
      <c r="CL493" s="57"/>
      <c r="CM493" s="57"/>
      <c r="CN493" s="57"/>
      <c r="CO493" s="57"/>
      <c r="CP493" s="57"/>
      <c r="CQ493" s="57"/>
      <c r="CR493" s="57"/>
      <c r="CS493" s="57"/>
      <c r="CT493" s="57"/>
      <c r="CU493" s="57"/>
      <c r="CV493" s="57"/>
      <c r="CW493" s="57"/>
      <c r="CX493" s="57"/>
      <c r="CY493" s="57"/>
      <c r="CZ493" s="57"/>
      <c r="DA493" s="57"/>
      <c r="DB493" s="57"/>
      <c r="DC493" s="57"/>
      <c r="DD493" s="57"/>
      <c r="DE493" s="57"/>
      <c r="DF493" s="57"/>
      <c r="DG493" s="57"/>
      <c r="DH493" s="57"/>
      <c r="DI493" s="57"/>
      <c r="DJ493" s="57"/>
      <c r="DK493" s="57"/>
      <c r="DL493" s="57"/>
      <c r="DM493" s="57"/>
      <c r="DN493" s="57"/>
      <c r="DO493" s="57"/>
      <c r="DP493" s="57"/>
      <c r="DQ493" s="57"/>
      <c r="DR493" s="57"/>
      <c r="DS493" s="57"/>
      <c r="DT493" s="57"/>
      <c r="DU493" s="57"/>
      <c r="DV493" s="57"/>
      <c r="DW493" s="57"/>
      <c r="DX493" s="57"/>
      <c r="DY493" s="57"/>
    </row>
    <row r="494" spans="1:129">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7"/>
      <c r="AI494" s="57"/>
      <c r="AJ494" s="57"/>
      <c r="AK494" s="57"/>
      <c r="AL494" s="57"/>
      <c r="AM494" s="57"/>
      <c r="AN494" s="57"/>
      <c r="AO494" s="57"/>
      <c r="AP494" s="57"/>
      <c r="AQ494" s="57"/>
      <c r="AR494" s="57"/>
      <c r="AS494" s="57"/>
      <c r="AT494" s="57"/>
      <c r="AU494" s="57"/>
      <c r="AV494" s="57"/>
      <c r="AW494" s="57"/>
      <c r="AX494" s="57"/>
      <c r="AY494" s="57"/>
      <c r="AZ494" s="57"/>
      <c r="BA494" s="57"/>
      <c r="BB494" s="57"/>
      <c r="BC494" s="57"/>
      <c r="BD494" s="57"/>
      <c r="BE494" s="57"/>
      <c r="BF494" s="57"/>
      <c r="BG494" s="57"/>
      <c r="BH494" s="57"/>
      <c r="BI494" s="57"/>
      <c r="BJ494" s="57"/>
      <c r="BK494" s="57"/>
      <c r="BL494" s="57"/>
      <c r="BM494" s="57"/>
      <c r="BN494" s="57"/>
      <c r="BO494" s="57"/>
      <c r="BP494" s="57"/>
      <c r="BQ494" s="57"/>
      <c r="BR494" s="57"/>
      <c r="BS494" s="57"/>
      <c r="BT494" s="57"/>
      <c r="BU494" s="57"/>
      <c r="BV494" s="57"/>
      <c r="BW494" s="57"/>
      <c r="BX494" s="57"/>
      <c r="BY494" s="57"/>
      <c r="BZ494" s="57"/>
      <c r="CA494" s="57"/>
      <c r="CB494" s="57"/>
      <c r="CC494" s="57"/>
      <c r="CD494" s="57"/>
      <c r="CE494" s="57"/>
      <c r="CF494" s="57"/>
      <c r="CG494" s="57"/>
      <c r="CH494" s="57"/>
      <c r="CI494" s="57"/>
      <c r="CJ494" s="57"/>
      <c r="CK494" s="57"/>
      <c r="CL494" s="57"/>
      <c r="CM494" s="57"/>
      <c r="CN494" s="57"/>
      <c r="CO494" s="57"/>
      <c r="CP494" s="57"/>
      <c r="CQ494" s="57"/>
      <c r="CR494" s="57"/>
      <c r="CS494" s="57"/>
      <c r="CT494" s="57"/>
      <c r="CU494" s="57"/>
      <c r="CV494" s="57"/>
      <c r="CW494" s="57"/>
      <c r="CX494" s="57"/>
      <c r="CY494" s="57"/>
      <c r="CZ494" s="57"/>
      <c r="DA494" s="57"/>
      <c r="DB494" s="57"/>
      <c r="DC494" s="57"/>
      <c r="DD494" s="57"/>
      <c r="DE494" s="57"/>
      <c r="DF494" s="57"/>
      <c r="DG494" s="57"/>
      <c r="DH494" s="57"/>
      <c r="DI494" s="57"/>
      <c r="DJ494" s="57"/>
      <c r="DK494" s="57"/>
      <c r="DL494" s="57"/>
      <c r="DM494" s="57"/>
      <c r="DN494" s="57"/>
      <c r="DO494" s="57"/>
      <c r="DP494" s="57"/>
      <c r="DQ494" s="57"/>
      <c r="DR494" s="57"/>
      <c r="DS494" s="57"/>
      <c r="DT494" s="57"/>
      <c r="DU494" s="57"/>
      <c r="DV494" s="57"/>
      <c r="DW494" s="57"/>
      <c r="DX494" s="57"/>
      <c r="DY494" s="57"/>
    </row>
    <row r="495" spans="1:129">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7"/>
      <c r="AI495" s="57"/>
      <c r="AJ495" s="57"/>
      <c r="AK495" s="57"/>
      <c r="AL495" s="57"/>
      <c r="AM495" s="57"/>
      <c r="AN495" s="57"/>
      <c r="AO495" s="57"/>
      <c r="AP495" s="57"/>
      <c r="AQ495" s="57"/>
      <c r="AR495" s="57"/>
      <c r="AS495" s="57"/>
      <c r="AT495" s="57"/>
      <c r="AU495" s="57"/>
      <c r="AV495" s="57"/>
      <c r="AW495" s="57"/>
      <c r="AX495" s="57"/>
      <c r="AY495" s="57"/>
      <c r="AZ495" s="57"/>
      <c r="BA495" s="57"/>
      <c r="BB495" s="57"/>
      <c r="BC495" s="57"/>
      <c r="BD495" s="57"/>
      <c r="BE495" s="57"/>
      <c r="BF495" s="57"/>
      <c r="BG495" s="57"/>
      <c r="BH495" s="57"/>
      <c r="BI495" s="57"/>
      <c r="BJ495" s="57"/>
      <c r="BK495" s="57"/>
      <c r="BL495" s="57"/>
      <c r="BM495" s="57"/>
      <c r="BN495" s="57"/>
      <c r="BO495" s="57"/>
      <c r="BP495" s="57"/>
      <c r="BQ495" s="57"/>
      <c r="BR495" s="57"/>
      <c r="BS495" s="57"/>
      <c r="BT495" s="57"/>
      <c r="BU495" s="57"/>
      <c r="BV495" s="57"/>
      <c r="BW495" s="57"/>
      <c r="BX495" s="57"/>
      <c r="BY495" s="57"/>
      <c r="BZ495" s="57"/>
      <c r="CA495" s="57"/>
      <c r="CB495" s="57"/>
      <c r="CC495" s="57"/>
      <c r="CD495" s="57"/>
      <c r="CE495" s="57"/>
      <c r="CF495" s="57"/>
      <c r="CG495" s="57"/>
      <c r="CH495" s="57"/>
      <c r="CI495" s="57"/>
      <c r="CJ495" s="57"/>
      <c r="CK495" s="57"/>
      <c r="CL495" s="57"/>
      <c r="CM495" s="57"/>
      <c r="CN495" s="57"/>
      <c r="CO495" s="57"/>
      <c r="CP495" s="57"/>
      <c r="CQ495" s="57"/>
      <c r="CR495" s="57"/>
      <c r="CS495" s="57"/>
      <c r="CT495" s="57"/>
      <c r="CU495" s="57"/>
      <c r="CV495" s="57"/>
      <c r="CW495" s="57"/>
      <c r="CX495" s="57"/>
      <c r="CY495" s="57"/>
      <c r="CZ495" s="57"/>
      <c r="DA495" s="57"/>
      <c r="DB495" s="57"/>
      <c r="DC495" s="57"/>
      <c r="DD495" s="57"/>
      <c r="DE495" s="57"/>
      <c r="DF495" s="57"/>
      <c r="DG495" s="57"/>
      <c r="DH495" s="57"/>
      <c r="DI495" s="57"/>
      <c r="DJ495" s="57"/>
      <c r="DK495" s="57"/>
      <c r="DL495" s="57"/>
      <c r="DM495" s="57"/>
      <c r="DN495" s="57"/>
      <c r="DO495" s="57"/>
      <c r="DP495" s="57"/>
      <c r="DQ495" s="57"/>
      <c r="DR495" s="57"/>
      <c r="DS495" s="57"/>
      <c r="DT495" s="57"/>
      <c r="DU495" s="57"/>
      <c r="DV495" s="57"/>
      <c r="DW495" s="57"/>
      <c r="DX495" s="57"/>
      <c r="DY495" s="57"/>
    </row>
    <row r="496" spans="1:129">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7"/>
      <c r="AI496" s="57"/>
      <c r="AJ496" s="57"/>
      <c r="AK496" s="57"/>
      <c r="AL496" s="57"/>
      <c r="AM496" s="57"/>
      <c r="AN496" s="57"/>
      <c r="AO496" s="57"/>
      <c r="AP496" s="57"/>
      <c r="AQ496" s="57"/>
      <c r="AR496" s="57"/>
      <c r="AS496" s="57"/>
      <c r="AT496" s="57"/>
      <c r="AU496" s="57"/>
      <c r="AV496" s="57"/>
      <c r="AW496" s="57"/>
      <c r="AX496" s="57"/>
      <c r="AY496" s="57"/>
      <c r="AZ496" s="57"/>
      <c r="BA496" s="57"/>
      <c r="BB496" s="57"/>
      <c r="BC496" s="57"/>
      <c r="BD496" s="57"/>
      <c r="BE496" s="57"/>
      <c r="BF496" s="57"/>
      <c r="BG496" s="57"/>
      <c r="BH496" s="57"/>
      <c r="BI496" s="57"/>
      <c r="BJ496" s="57"/>
      <c r="BK496" s="57"/>
      <c r="BL496" s="57"/>
      <c r="BM496" s="57"/>
      <c r="BN496" s="57"/>
      <c r="BO496" s="57"/>
      <c r="BP496" s="57"/>
      <c r="BQ496" s="57"/>
      <c r="BR496" s="57"/>
      <c r="BS496" s="57"/>
      <c r="BT496" s="57"/>
      <c r="BU496" s="57"/>
      <c r="BV496" s="57"/>
      <c r="BW496" s="57"/>
      <c r="BX496" s="57"/>
      <c r="BY496" s="57"/>
      <c r="BZ496" s="57"/>
      <c r="CA496" s="57"/>
      <c r="CB496" s="57"/>
      <c r="CC496" s="57"/>
      <c r="CD496" s="57"/>
      <c r="CE496" s="57"/>
      <c r="CF496" s="57"/>
      <c r="CG496" s="57"/>
      <c r="CH496" s="57"/>
      <c r="CI496" s="57"/>
      <c r="CJ496" s="57"/>
      <c r="CK496" s="57"/>
      <c r="CL496" s="57"/>
      <c r="CM496" s="57"/>
      <c r="CN496" s="57"/>
      <c r="CO496" s="57"/>
      <c r="CP496" s="57"/>
      <c r="CQ496" s="57"/>
      <c r="CR496" s="57"/>
      <c r="CS496" s="57"/>
      <c r="CT496" s="57"/>
      <c r="CU496" s="57"/>
      <c r="CV496" s="57"/>
      <c r="CW496" s="57"/>
      <c r="CX496" s="57"/>
      <c r="CY496" s="57"/>
      <c r="CZ496" s="57"/>
      <c r="DA496" s="57"/>
      <c r="DB496" s="57"/>
      <c r="DC496" s="57"/>
      <c r="DD496" s="57"/>
      <c r="DE496" s="57"/>
      <c r="DF496" s="57"/>
      <c r="DG496" s="57"/>
      <c r="DH496" s="57"/>
      <c r="DI496" s="57"/>
      <c r="DJ496" s="57"/>
      <c r="DK496" s="57"/>
      <c r="DL496" s="57"/>
      <c r="DM496" s="57"/>
      <c r="DN496" s="57"/>
      <c r="DO496" s="57"/>
      <c r="DP496" s="57"/>
      <c r="DQ496" s="57"/>
      <c r="DR496" s="57"/>
      <c r="DS496" s="57"/>
      <c r="DT496" s="57"/>
      <c r="DU496" s="57"/>
      <c r="DV496" s="57"/>
      <c r="DW496" s="57"/>
      <c r="DX496" s="57"/>
      <c r="DY496" s="57"/>
    </row>
    <row r="497" spans="1:129">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7"/>
      <c r="AI497" s="57"/>
      <c r="AJ497" s="57"/>
      <c r="AK497" s="57"/>
      <c r="AL497" s="57"/>
      <c r="AM497" s="57"/>
      <c r="AN497" s="57"/>
      <c r="AO497" s="57"/>
      <c r="AP497" s="57"/>
      <c r="AQ497" s="57"/>
      <c r="AR497" s="57"/>
      <c r="AS497" s="57"/>
      <c r="AT497" s="57"/>
      <c r="AU497" s="57"/>
      <c r="AV497" s="57"/>
      <c r="AW497" s="57"/>
      <c r="AX497" s="57"/>
      <c r="AY497" s="57"/>
      <c r="AZ497" s="57"/>
      <c r="BA497" s="57"/>
      <c r="BB497" s="57"/>
      <c r="BC497" s="57"/>
      <c r="BD497" s="57"/>
      <c r="BE497" s="57"/>
      <c r="BF497" s="57"/>
      <c r="BG497" s="57"/>
      <c r="BH497" s="57"/>
      <c r="BI497" s="57"/>
      <c r="BJ497" s="57"/>
      <c r="BK497" s="57"/>
      <c r="BL497" s="57"/>
      <c r="BM497" s="57"/>
      <c r="BN497" s="57"/>
      <c r="BO497" s="57"/>
      <c r="BP497" s="57"/>
      <c r="BQ497" s="57"/>
      <c r="BR497" s="57"/>
      <c r="BS497" s="57"/>
      <c r="BT497" s="57"/>
      <c r="BU497" s="57"/>
      <c r="BV497" s="57"/>
      <c r="BW497" s="57"/>
      <c r="BX497" s="57"/>
      <c r="BY497" s="57"/>
      <c r="BZ497" s="57"/>
      <c r="CA497" s="57"/>
      <c r="CB497" s="57"/>
      <c r="CC497" s="57"/>
      <c r="CD497" s="57"/>
      <c r="CE497" s="57"/>
      <c r="CF497" s="57"/>
      <c r="CG497" s="57"/>
      <c r="CH497" s="57"/>
      <c r="CI497" s="57"/>
      <c r="CJ497" s="57"/>
      <c r="CK497" s="57"/>
      <c r="CL497" s="57"/>
      <c r="CM497" s="57"/>
      <c r="CN497" s="57"/>
      <c r="CO497" s="57"/>
      <c r="CP497" s="57"/>
      <c r="CQ497" s="57"/>
      <c r="CR497" s="57"/>
      <c r="CS497" s="57"/>
      <c r="CT497" s="57"/>
      <c r="CU497" s="57"/>
      <c r="CV497" s="57"/>
      <c r="CW497" s="57"/>
      <c r="CX497" s="57"/>
      <c r="CY497" s="57"/>
      <c r="CZ497" s="57"/>
      <c r="DA497" s="57"/>
      <c r="DB497" s="57"/>
      <c r="DC497" s="57"/>
      <c r="DD497" s="57"/>
      <c r="DE497" s="57"/>
      <c r="DF497" s="57"/>
      <c r="DG497" s="57"/>
      <c r="DH497" s="57"/>
      <c r="DI497" s="57"/>
      <c r="DJ497" s="57"/>
      <c r="DK497" s="57"/>
      <c r="DL497" s="57"/>
      <c r="DM497" s="57"/>
      <c r="DN497" s="57"/>
      <c r="DO497" s="57"/>
      <c r="DP497" s="57"/>
      <c r="DQ497" s="57"/>
      <c r="DR497" s="57"/>
      <c r="DS497" s="57"/>
      <c r="DT497" s="57"/>
      <c r="DU497" s="57"/>
      <c r="DV497" s="57"/>
      <c r="DW497" s="57"/>
      <c r="DX497" s="57"/>
      <c r="DY497" s="57"/>
    </row>
  </sheetData>
  <mergeCells count="12">
    <mergeCell ref="Q3:R3"/>
    <mergeCell ref="S3:T3"/>
    <mergeCell ref="A1:T1"/>
    <mergeCell ref="A2:T2"/>
    <mergeCell ref="A3:A4"/>
    <mergeCell ref="B3:D3"/>
    <mergeCell ref="E3:F3"/>
    <mergeCell ref="G3:H3"/>
    <mergeCell ref="I3:J3"/>
    <mergeCell ref="K3:L3"/>
    <mergeCell ref="M3:N3"/>
    <mergeCell ref="O3:P3"/>
  </mergeCells>
  <phoneticPr fontId="1" type="noConversion"/>
  <printOptions horizontalCentered="1"/>
  <pageMargins left="0.51181102362204722" right="0.51181102362204722" top="0.55118110236220474" bottom="0.55118110236220474" header="0.51181102362204722" footer="0.51181102362204722"/>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9"/>
  <sheetViews>
    <sheetView zoomScaleNormal="100" workbookViewId="0">
      <pane xSplit="1" ySplit="4" topLeftCell="B5" activePane="bottomRight" state="frozen"/>
      <selection sqref="A1:H1"/>
      <selection pane="topRight" sqref="A1:H1"/>
      <selection pane="bottomLeft" sqref="A1:H1"/>
      <selection pane="bottomRight" sqref="A1:G1"/>
    </sheetView>
  </sheetViews>
  <sheetFormatPr defaultColWidth="9" defaultRowHeight="16.2"/>
  <cols>
    <col min="1" max="1" width="20.6640625" style="11" customWidth="1"/>
    <col min="2" max="7" width="15.6640625" style="11" customWidth="1"/>
    <col min="8" max="16384" width="9" style="11"/>
  </cols>
  <sheetData>
    <row r="1" spans="1:116" ht="70.5" customHeight="1">
      <c r="A1" s="108" t="s">
        <v>281</v>
      </c>
      <c r="B1" s="109"/>
      <c r="C1" s="109"/>
      <c r="D1" s="109"/>
      <c r="E1" s="109"/>
      <c r="F1" s="109"/>
      <c r="G1" s="109"/>
    </row>
    <row r="2" spans="1:116" ht="18" customHeight="1">
      <c r="A2" s="110" t="s">
        <v>5</v>
      </c>
      <c r="B2" s="110"/>
      <c r="C2" s="110"/>
      <c r="D2" s="110"/>
      <c r="E2" s="110"/>
      <c r="F2" s="110"/>
      <c r="G2" s="110"/>
    </row>
    <row r="3" spans="1:116" ht="32.1" customHeight="1">
      <c r="A3" s="104" t="s">
        <v>10</v>
      </c>
      <c r="B3" s="106" t="s">
        <v>282</v>
      </c>
      <c r="C3" s="106"/>
      <c r="D3" s="106" t="s">
        <v>283</v>
      </c>
      <c r="E3" s="106"/>
      <c r="F3" s="107" t="s">
        <v>55</v>
      </c>
      <c r="G3" s="106"/>
    </row>
    <row r="4" spans="1:116" ht="32.1" customHeight="1">
      <c r="A4" s="105"/>
      <c r="B4" s="71" t="s">
        <v>8</v>
      </c>
      <c r="C4" s="72" t="s">
        <v>284</v>
      </c>
      <c r="D4" s="71" t="s">
        <v>8</v>
      </c>
      <c r="E4" s="73" t="s">
        <v>284</v>
      </c>
      <c r="F4" s="74" t="s">
        <v>57</v>
      </c>
      <c r="G4" s="74" t="s">
        <v>56</v>
      </c>
    </row>
    <row r="5" spans="1:116" ht="30" customHeight="1">
      <c r="A5" s="75" t="s">
        <v>2</v>
      </c>
      <c r="B5" s="76">
        <v>26774</v>
      </c>
      <c r="C5" s="77">
        <v>2.1</v>
      </c>
      <c r="D5" s="76">
        <v>23266</v>
      </c>
      <c r="E5" s="77">
        <v>1.8</v>
      </c>
      <c r="F5" s="76">
        <v>3508</v>
      </c>
      <c r="G5" s="77">
        <f>C5-E5</f>
        <v>0.30000000000000004</v>
      </c>
    </row>
    <row r="6" spans="1:116" ht="30" customHeight="1">
      <c r="A6" s="75" t="s">
        <v>3</v>
      </c>
      <c r="B6" s="77" t="s">
        <v>73</v>
      </c>
      <c r="C6" s="77" t="s">
        <v>73</v>
      </c>
      <c r="D6" s="77" t="s">
        <v>73</v>
      </c>
      <c r="E6" s="77" t="s">
        <v>73</v>
      </c>
      <c r="F6" s="77" t="s">
        <v>73</v>
      </c>
      <c r="G6" s="77" t="s">
        <v>73</v>
      </c>
    </row>
    <row r="7" spans="1:116" ht="30" customHeight="1">
      <c r="A7" s="75" t="s">
        <v>4</v>
      </c>
      <c r="B7" s="77" t="s">
        <v>73</v>
      </c>
      <c r="C7" s="77" t="s">
        <v>73</v>
      </c>
      <c r="D7" s="77" t="s">
        <v>73</v>
      </c>
      <c r="E7" s="77" t="s">
        <v>73</v>
      </c>
      <c r="F7" s="77" t="s">
        <v>73</v>
      </c>
      <c r="G7" s="77" t="s">
        <v>73</v>
      </c>
    </row>
    <row r="8" spans="1:116" ht="30" customHeight="1">
      <c r="A8" s="78" t="s">
        <v>285</v>
      </c>
      <c r="B8" s="76">
        <v>26774</v>
      </c>
      <c r="C8" s="77">
        <f>SUM(C5:C7)</f>
        <v>2.1</v>
      </c>
      <c r="D8" s="76">
        <v>23266</v>
      </c>
      <c r="E8" s="77">
        <f>SUM(E5:E7)</f>
        <v>1.8</v>
      </c>
      <c r="F8" s="76">
        <v>3508</v>
      </c>
      <c r="G8" s="77">
        <f>SUM(G5:G7)</f>
        <v>0.30000000000000004</v>
      </c>
    </row>
    <row r="9" spans="1:116" s="30" customFormat="1" ht="12.9" customHeight="1">
      <c r="A9" s="79" t="s">
        <v>286</v>
      </c>
      <c r="B9" s="28"/>
      <c r="C9" s="28"/>
      <c r="D9" s="28"/>
      <c r="E9" s="28"/>
      <c r="F9" s="11"/>
      <c r="G9" s="11"/>
      <c r="H9" s="29"/>
      <c r="I9" s="80"/>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row>
  </sheetData>
  <mergeCells count="6">
    <mergeCell ref="A3:A4"/>
    <mergeCell ref="B3:C3"/>
    <mergeCell ref="D3:E3"/>
    <mergeCell ref="F3:G3"/>
    <mergeCell ref="A1:G1"/>
    <mergeCell ref="A2:G2"/>
  </mergeCells>
  <phoneticPr fontId="1" type="noConversion"/>
  <printOptions horizontalCentered="1"/>
  <pageMargins left="0.51181102362204722" right="0.51181102362204722" top="0.55118110236220474" bottom="0.55118110236220474" header="0.51181102362204722" footer="0.51181102362204722"/>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26"/>
  <sheetViews>
    <sheetView zoomScaleNormal="100" workbookViewId="0">
      <pane xSplit="1" ySplit="3" topLeftCell="B4" activePane="bottomRight" state="frozen"/>
      <selection sqref="A1:H1"/>
      <selection pane="topRight" sqref="A1:H1"/>
      <selection pane="bottomLeft" sqref="A1:H1"/>
      <selection pane="bottomRight" sqref="A1:D1"/>
    </sheetView>
  </sheetViews>
  <sheetFormatPr defaultColWidth="9" defaultRowHeight="16.2"/>
  <cols>
    <col min="1" max="1" width="38.6640625" style="11" customWidth="1"/>
    <col min="2" max="4" width="18.6640625" style="11" customWidth="1"/>
    <col min="5" max="16384" width="9" style="11"/>
  </cols>
  <sheetData>
    <row r="1" spans="1:126" ht="70.5" customHeight="1">
      <c r="A1" s="108" t="s">
        <v>287</v>
      </c>
      <c r="B1" s="109"/>
      <c r="C1" s="109"/>
      <c r="D1" s="109"/>
    </row>
    <row r="2" spans="1:126" ht="18" customHeight="1">
      <c r="A2" s="110" t="s">
        <v>5</v>
      </c>
      <c r="B2" s="111"/>
      <c r="C2" s="111"/>
      <c r="D2" s="111"/>
      <c r="E2" s="81"/>
      <c r="F2" s="82"/>
      <c r="G2" s="82"/>
      <c r="H2" s="82"/>
      <c r="I2" s="82"/>
      <c r="J2" s="82"/>
      <c r="K2" s="82"/>
      <c r="L2" s="82"/>
      <c r="M2" s="82"/>
      <c r="N2" s="82"/>
      <c r="O2" s="82"/>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row>
    <row r="3" spans="1:126" ht="22.5" customHeight="1">
      <c r="A3" s="83" t="s">
        <v>288</v>
      </c>
      <c r="B3" s="73" t="s">
        <v>282</v>
      </c>
      <c r="C3" s="73" t="s">
        <v>283</v>
      </c>
      <c r="D3" s="83" t="s">
        <v>9</v>
      </c>
    </row>
    <row r="4" spans="1:126" ht="22.5" customHeight="1">
      <c r="A4" s="78" t="s">
        <v>289</v>
      </c>
      <c r="B4" s="76">
        <v>478170</v>
      </c>
      <c r="C4" s="76">
        <v>390276</v>
      </c>
      <c r="D4" s="76">
        <v>87894</v>
      </c>
    </row>
    <row r="5" spans="1:126" ht="22.5" customHeight="1">
      <c r="A5" s="78" t="s">
        <v>290</v>
      </c>
      <c r="B5" s="76">
        <v>115637</v>
      </c>
      <c r="C5" s="76">
        <v>112670</v>
      </c>
      <c r="D5" s="76">
        <v>2967</v>
      </c>
    </row>
    <row r="6" spans="1:126" ht="22.5" customHeight="1">
      <c r="A6" s="78" t="s">
        <v>291</v>
      </c>
      <c r="B6" s="76">
        <v>13458</v>
      </c>
      <c r="C6" s="76">
        <v>8599</v>
      </c>
      <c r="D6" s="76">
        <v>4859</v>
      </c>
    </row>
    <row r="7" spans="1:126" ht="22.5" customHeight="1">
      <c r="A7" s="75" t="s">
        <v>52</v>
      </c>
      <c r="B7" s="77" t="s">
        <v>73</v>
      </c>
      <c r="C7" s="77" t="s">
        <v>73</v>
      </c>
      <c r="D7" s="77" t="s">
        <v>73</v>
      </c>
    </row>
    <row r="8" spans="1:126" ht="22.5" customHeight="1">
      <c r="A8" s="75" t="s">
        <v>53</v>
      </c>
      <c r="B8" s="76">
        <v>13458</v>
      </c>
      <c r="C8" s="76">
        <v>8599</v>
      </c>
      <c r="D8" s="76">
        <v>4859</v>
      </c>
    </row>
    <row r="9" spans="1:126" ht="22.5" customHeight="1">
      <c r="A9" s="75" t="s">
        <v>54</v>
      </c>
      <c r="B9" s="77" t="s">
        <v>73</v>
      </c>
      <c r="C9" s="77" t="s">
        <v>73</v>
      </c>
      <c r="D9" s="77" t="s">
        <v>73</v>
      </c>
    </row>
    <row r="10" spans="1:126" ht="22.5" customHeight="1">
      <c r="A10" s="78" t="s">
        <v>292</v>
      </c>
      <c r="B10" s="76">
        <v>19650</v>
      </c>
      <c r="C10" s="76">
        <v>7445</v>
      </c>
      <c r="D10" s="76">
        <v>12205</v>
      </c>
    </row>
    <row r="11" spans="1:126" ht="22.5" customHeight="1">
      <c r="A11" s="78" t="s">
        <v>293</v>
      </c>
      <c r="B11" s="77" t="s">
        <v>73</v>
      </c>
      <c r="C11" s="77" t="s">
        <v>73</v>
      </c>
      <c r="D11" s="77" t="s">
        <v>73</v>
      </c>
    </row>
    <row r="12" spans="1:126" ht="22.5" customHeight="1">
      <c r="A12" s="78" t="s">
        <v>294</v>
      </c>
      <c r="B12" s="76">
        <v>12228</v>
      </c>
      <c r="C12" s="76">
        <v>19345</v>
      </c>
      <c r="D12" s="76">
        <v>-7117</v>
      </c>
    </row>
    <row r="13" spans="1:126" ht="22.5" customHeight="1">
      <c r="A13" s="75" t="s">
        <v>7</v>
      </c>
      <c r="B13" s="77" t="s">
        <v>73</v>
      </c>
      <c r="C13" s="77" t="s">
        <v>73</v>
      </c>
      <c r="D13" s="77" t="s">
        <v>73</v>
      </c>
    </row>
    <row r="14" spans="1:126" ht="22.5" customHeight="1">
      <c r="A14" s="78" t="s">
        <v>295</v>
      </c>
      <c r="B14" s="76">
        <v>10743</v>
      </c>
      <c r="C14" s="76">
        <v>9010</v>
      </c>
      <c r="D14" s="76">
        <v>1733</v>
      </c>
    </row>
    <row r="15" spans="1:126" ht="22.5" customHeight="1">
      <c r="A15" s="78" t="s">
        <v>296</v>
      </c>
      <c r="B15" s="84">
        <v>7</v>
      </c>
      <c r="C15" s="84">
        <v>37</v>
      </c>
      <c r="D15" s="84">
        <v>-30</v>
      </c>
    </row>
    <row r="16" spans="1:126" ht="22.5" customHeight="1">
      <c r="A16" s="78" t="s">
        <v>297</v>
      </c>
      <c r="B16" s="77" t="s">
        <v>73</v>
      </c>
      <c r="C16" s="77" t="s">
        <v>73</v>
      </c>
      <c r="D16" s="77" t="s">
        <v>73</v>
      </c>
    </row>
    <row r="17" spans="1:112" ht="22.5" customHeight="1">
      <c r="A17" s="78" t="s">
        <v>298</v>
      </c>
      <c r="B17" s="77" t="s">
        <v>73</v>
      </c>
      <c r="C17" s="77" t="s">
        <v>73</v>
      </c>
      <c r="D17" s="77" t="s">
        <v>73</v>
      </c>
    </row>
    <row r="18" spans="1:112" ht="22.5" customHeight="1">
      <c r="A18" s="78" t="s">
        <v>299</v>
      </c>
      <c r="B18" s="77" t="s">
        <v>73</v>
      </c>
      <c r="C18" s="77" t="s">
        <v>73</v>
      </c>
      <c r="D18" s="77" t="s">
        <v>73</v>
      </c>
    </row>
    <row r="19" spans="1:112" ht="22.5" customHeight="1">
      <c r="A19" s="78" t="s">
        <v>300</v>
      </c>
      <c r="B19" s="77" t="s">
        <v>73</v>
      </c>
      <c r="C19" s="77" t="s">
        <v>73</v>
      </c>
      <c r="D19" s="77" t="s">
        <v>73</v>
      </c>
    </row>
    <row r="20" spans="1:112" ht="22.5" customHeight="1">
      <c r="A20" s="78" t="s">
        <v>301</v>
      </c>
      <c r="B20" s="84">
        <v>839</v>
      </c>
      <c r="C20" s="76">
        <v>18759</v>
      </c>
      <c r="D20" s="76">
        <v>-17920</v>
      </c>
    </row>
    <row r="21" spans="1:112" ht="22.5" customHeight="1">
      <c r="A21" s="78" t="s">
        <v>302</v>
      </c>
      <c r="B21" s="77" t="s">
        <v>73</v>
      </c>
      <c r="C21" s="77" t="s">
        <v>73</v>
      </c>
      <c r="D21" s="77" t="s">
        <v>73</v>
      </c>
    </row>
    <row r="22" spans="1:112" ht="22.5" customHeight="1">
      <c r="A22" s="78" t="s">
        <v>285</v>
      </c>
      <c r="B22" s="76">
        <v>650732</v>
      </c>
      <c r="C22" s="76">
        <v>566141</v>
      </c>
      <c r="D22" s="76">
        <v>84591</v>
      </c>
    </row>
    <row r="23" spans="1:112" s="86" customFormat="1" ht="12.9" customHeight="1">
      <c r="A23" s="85" t="s">
        <v>303</v>
      </c>
      <c r="B23" s="85"/>
      <c r="C23" s="85"/>
      <c r="D23" s="85"/>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row>
    <row r="24" spans="1:112" s="86" customFormat="1" ht="12.9" customHeight="1">
      <c r="A24" s="79" t="s">
        <v>304</v>
      </c>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row>
    <row r="26" spans="1:112">
      <c r="A26" s="87"/>
    </row>
  </sheetData>
  <mergeCells count="2">
    <mergeCell ref="A1:D1"/>
    <mergeCell ref="A2:D2"/>
  </mergeCells>
  <phoneticPr fontId="1" type="noConversion"/>
  <printOptions horizontalCentered="1"/>
  <pageMargins left="0.51181102362204722" right="0.51181102362204722" top="0.55118110236220474" bottom="0.55118110236220474" header="0.51181102362204722" footer="0.51181102362204722"/>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492"/>
  <sheetViews>
    <sheetView zoomScaleNormal="100" workbookViewId="0">
      <pane xSplit="1" ySplit="3" topLeftCell="B4" activePane="bottomRight" state="frozen"/>
      <selection sqref="A1:H1"/>
      <selection pane="topRight" sqref="A1:H1"/>
      <selection pane="bottomLeft" sqref="A1:H1"/>
      <selection pane="bottomRight" sqref="A1:D1"/>
    </sheetView>
  </sheetViews>
  <sheetFormatPr defaultRowHeight="16.2"/>
  <cols>
    <col min="1" max="1" width="38.6640625" style="11" customWidth="1"/>
    <col min="2" max="4" width="18.6640625" style="11" customWidth="1"/>
    <col min="5" max="14" width="12.6640625" style="11" customWidth="1"/>
    <col min="15" max="251" width="9" style="11"/>
    <col min="252" max="252" width="18.6640625" style="11" customWidth="1"/>
    <col min="253" max="253" width="26.6640625" style="11" customWidth="1"/>
    <col min="254" max="254" width="12.6640625" style="11" customWidth="1"/>
    <col min="255" max="255" width="8.6640625" style="11" customWidth="1"/>
    <col min="256" max="256" width="12.6640625" style="11" customWidth="1"/>
    <col min="257" max="257" width="8.6640625" style="11" customWidth="1"/>
    <col min="258" max="258" width="12.6640625" style="11" customWidth="1"/>
    <col min="259" max="259" width="8.6640625" style="11" customWidth="1"/>
    <col min="260" max="260" width="2.6640625" style="11" customWidth="1"/>
    <col min="261" max="270" width="12.6640625" style="11" customWidth="1"/>
    <col min="271" max="507" width="9" style="11"/>
    <col min="508" max="508" width="18.6640625" style="11" customWidth="1"/>
    <col min="509" max="509" width="26.6640625" style="11" customWidth="1"/>
    <col min="510" max="510" width="12.6640625" style="11" customWidth="1"/>
    <col min="511" max="511" width="8.6640625" style="11" customWidth="1"/>
    <col min="512" max="512" width="12.6640625" style="11" customWidth="1"/>
    <col min="513" max="513" width="8.6640625" style="11" customWidth="1"/>
    <col min="514" max="514" width="12.6640625" style="11" customWidth="1"/>
    <col min="515" max="515" width="8.6640625" style="11" customWidth="1"/>
    <col min="516" max="516" width="2.6640625" style="11" customWidth="1"/>
    <col min="517" max="526" width="12.6640625" style="11" customWidth="1"/>
    <col min="527" max="763" width="9" style="11"/>
    <col min="764" max="764" width="18.6640625" style="11" customWidth="1"/>
    <col min="765" max="765" width="26.6640625" style="11" customWidth="1"/>
    <col min="766" max="766" width="12.6640625" style="11" customWidth="1"/>
    <col min="767" max="767" width="8.6640625" style="11" customWidth="1"/>
    <col min="768" max="768" width="12.6640625" style="11" customWidth="1"/>
    <col min="769" max="769" width="8.6640625" style="11" customWidth="1"/>
    <col min="770" max="770" width="12.6640625" style="11" customWidth="1"/>
    <col min="771" max="771" width="8.6640625" style="11" customWidth="1"/>
    <col min="772" max="772" width="2.6640625" style="11" customWidth="1"/>
    <col min="773" max="782" width="12.6640625" style="11" customWidth="1"/>
    <col min="783" max="1019" width="9" style="11"/>
    <col min="1020" max="1020" width="18.6640625" style="11" customWidth="1"/>
    <col min="1021" max="1021" width="26.6640625" style="11" customWidth="1"/>
    <col min="1022" max="1022" width="12.6640625" style="11" customWidth="1"/>
    <col min="1023" max="1023" width="8.6640625" style="11" customWidth="1"/>
    <col min="1024" max="1024" width="12.6640625" style="11" customWidth="1"/>
    <col min="1025" max="1025" width="8.6640625" style="11" customWidth="1"/>
    <col min="1026" max="1026" width="12.6640625" style="11" customWidth="1"/>
    <col min="1027" max="1027" width="8.6640625" style="11" customWidth="1"/>
    <col min="1028" max="1028" width="2.6640625" style="11" customWidth="1"/>
    <col min="1029" max="1038" width="12.6640625" style="11" customWidth="1"/>
    <col min="1039" max="1275" width="9" style="11"/>
    <col min="1276" max="1276" width="18.6640625" style="11" customWidth="1"/>
    <col min="1277" max="1277" width="26.6640625" style="11" customWidth="1"/>
    <col min="1278" max="1278" width="12.6640625" style="11" customWidth="1"/>
    <col min="1279" max="1279" width="8.6640625" style="11" customWidth="1"/>
    <col min="1280" max="1280" width="12.6640625" style="11" customWidth="1"/>
    <col min="1281" max="1281" width="8.6640625" style="11" customWidth="1"/>
    <col min="1282" max="1282" width="12.6640625" style="11" customWidth="1"/>
    <col min="1283" max="1283" width="8.6640625" style="11" customWidth="1"/>
    <col min="1284" max="1284" width="2.6640625" style="11" customWidth="1"/>
    <col min="1285" max="1294" width="12.6640625" style="11" customWidth="1"/>
    <col min="1295" max="1531" width="9" style="11"/>
    <col min="1532" max="1532" width="18.6640625" style="11" customWidth="1"/>
    <col min="1533" max="1533" width="26.6640625" style="11" customWidth="1"/>
    <col min="1534" max="1534" width="12.6640625" style="11" customWidth="1"/>
    <col min="1535" max="1535" width="8.6640625" style="11" customWidth="1"/>
    <col min="1536" max="1536" width="12.6640625" style="11" customWidth="1"/>
    <col min="1537" max="1537" width="8.6640625" style="11" customWidth="1"/>
    <col min="1538" max="1538" width="12.6640625" style="11" customWidth="1"/>
    <col min="1539" max="1539" width="8.6640625" style="11" customWidth="1"/>
    <col min="1540" max="1540" width="2.6640625" style="11" customWidth="1"/>
    <col min="1541" max="1550" width="12.6640625" style="11" customWidth="1"/>
    <col min="1551" max="1787" width="9" style="11"/>
    <col min="1788" max="1788" width="18.6640625" style="11" customWidth="1"/>
    <col min="1789" max="1789" width="26.6640625" style="11" customWidth="1"/>
    <col min="1790" max="1790" width="12.6640625" style="11" customWidth="1"/>
    <col min="1791" max="1791" width="8.6640625" style="11" customWidth="1"/>
    <col min="1792" max="1792" width="12.6640625" style="11" customWidth="1"/>
    <col min="1793" max="1793" width="8.6640625" style="11" customWidth="1"/>
    <col min="1794" max="1794" width="12.6640625" style="11" customWidth="1"/>
    <col min="1795" max="1795" width="8.6640625" style="11" customWidth="1"/>
    <col min="1796" max="1796" width="2.6640625" style="11" customWidth="1"/>
    <col min="1797" max="1806" width="12.6640625" style="11" customWidth="1"/>
    <col min="1807" max="2043" width="9" style="11"/>
    <col min="2044" max="2044" width="18.6640625" style="11" customWidth="1"/>
    <col min="2045" max="2045" width="26.6640625" style="11" customWidth="1"/>
    <col min="2046" max="2046" width="12.6640625" style="11" customWidth="1"/>
    <col min="2047" max="2047" width="8.6640625" style="11" customWidth="1"/>
    <col min="2048" max="2048" width="12.6640625" style="11" customWidth="1"/>
    <col min="2049" max="2049" width="8.6640625" style="11" customWidth="1"/>
    <col min="2050" max="2050" width="12.6640625" style="11" customWidth="1"/>
    <col min="2051" max="2051" width="8.6640625" style="11" customWidth="1"/>
    <col min="2052" max="2052" width="2.6640625" style="11" customWidth="1"/>
    <col min="2053" max="2062" width="12.6640625" style="11" customWidth="1"/>
    <col min="2063" max="2299" width="9" style="11"/>
    <col min="2300" max="2300" width="18.6640625" style="11" customWidth="1"/>
    <col min="2301" max="2301" width="26.6640625" style="11" customWidth="1"/>
    <col min="2302" max="2302" width="12.6640625" style="11" customWidth="1"/>
    <col min="2303" max="2303" width="8.6640625" style="11" customWidth="1"/>
    <col min="2304" max="2304" width="12.6640625" style="11" customWidth="1"/>
    <col min="2305" max="2305" width="8.6640625" style="11" customWidth="1"/>
    <col min="2306" max="2306" width="12.6640625" style="11" customWidth="1"/>
    <col min="2307" max="2307" width="8.6640625" style="11" customWidth="1"/>
    <col min="2308" max="2308" width="2.6640625" style="11" customWidth="1"/>
    <col min="2309" max="2318" width="12.6640625" style="11" customWidth="1"/>
    <col min="2319" max="2555" width="9" style="11"/>
    <col min="2556" max="2556" width="18.6640625" style="11" customWidth="1"/>
    <col min="2557" max="2557" width="26.6640625" style="11" customWidth="1"/>
    <col min="2558" max="2558" width="12.6640625" style="11" customWidth="1"/>
    <col min="2559" max="2559" width="8.6640625" style="11" customWidth="1"/>
    <col min="2560" max="2560" width="12.6640625" style="11" customWidth="1"/>
    <col min="2561" max="2561" width="8.6640625" style="11" customWidth="1"/>
    <col min="2562" max="2562" width="12.6640625" style="11" customWidth="1"/>
    <col min="2563" max="2563" width="8.6640625" style="11" customWidth="1"/>
    <col min="2564" max="2564" width="2.6640625" style="11" customWidth="1"/>
    <col min="2565" max="2574" width="12.6640625" style="11" customWidth="1"/>
    <col min="2575" max="2811" width="9" style="11"/>
    <col min="2812" max="2812" width="18.6640625" style="11" customWidth="1"/>
    <col min="2813" max="2813" width="26.6640625" style="11" customWidth="1"/>
    <col min="2814" max="2814" width="12.6640625" style="11" customWidth="1"/>
    <col min="2815" max="2815" width="8.6640625" style="11" customWidth="1"/>
    <col min="2816" max="2816" width="12.6640625" style="11" customWidth="1"/>
    <col min="2817" max="2817" width="8.6640625" style="11" customWidth="1"/>
    <col min="2818" max="2818" width="12.6640625" style="11" customWidth="1"/>
    <col min="2819" max="2819" width="8.6640625" style="11" customWidth="1"/>
    <col min="2820" max="2820" width="2.6640625" style="11" customWidth="1"/>
    <col min="2821" max="2830" width="12.6640625" style="11" customWidth="1"/>
    <col min="2831" max="3067" width="9" style="11"/>
    <col min="3068" max="3068" width="18.6640625" style="11" customWidth="1"/>
    <col min="3069" max="3069" width="26.6640625" style="11" customWidth="1"/>
    <col min="3070" max="3070" width="12.6640625" style="11" customWidth="1"/>
    <col min="3071" max="3071" width="8.6640625" style="11" customWidth="1"/>
    <col min="3072" max="3072" width="12.6640625" style="11" customWidth="1"/>
    <col min="3073" max="3073" width="8.6640625" style="11" customWidth="1"/>
    <col min="3074" max="3074" width="12.6640625" style="11" customWidth="1"/>
    <col min="3075" max="3075" width="8.6640625" style="11" customWidth="1"/>
    <col min="3076" max="3076" width="2.6640625" style="11" customWidth="1"/>
    <col min="3077" max="3086" width="12.6640625" style="11" customWidth="1"/>
    <col min="3087" max="3323" width="9" style="11"/>
    <col min="3324" max="3324" width="18.6640625" style="11" customWidth="1"/>
    <col min="3325" max="3325" width="26.6640625" style="11" customWidth="1"/>
    <col min="3326" max="3326" width="12.6640625" style="11" customWidth="1"/>
    <col min="3327" max="3327" width="8.6640625" style="11" customWidth="1"/>
    <col min="3328" max="3328" width="12.6640625" style="11" customWidth="1"/>
    <col min="3329" max="3329" width="8.6640625" style="11" customWidth="1"/>
    <col min="3330" max="3330" width="12.6640625" style="11" customWidth="1"/>
    <col min="3331" max="3331" width="8.6640625" style="11" customWidth="1"/>
    <col min="3332" max="3332" width="2.6640625" style="11" customWidth="1"/>
    <col min="3333" max="3342" width="12.6640625" style="11" customWidth="1"/>
    <col min="3343" max="3579" width="9" style="11"/>
    <col min="3580" max="3580" width="18.6640625" style="11" customWidth="1"/>
    <col min="3581" max="3581" width="26.6640625" style="11" customWidth="1"/>
    <col min="3582" max="3582" width="12.6640625" style="11" customWidth="1"/>
    <col min="3583" max="3583" width="8.6640625" style="11" customWidth="1"/>
    <col min="3584" max="3584" width="12.6640625" style="11" customWidth="1"/>
    <col min="3585" max="3585" width="8.6640625" style="11" customWidth="1"/>
    <col min="3586" max="3586" width="12.6640625" style="11" customWidth="1"/>
    <col min="3587" max="3587" width="8.6640625" style="11" customWidth="1"/>
    <col min="3588" max="3588" width="2.6640625" style="11" customWidth="1"/>
    <col min="3589" max="3598" width="12.6640625" style="11" customWidth="1"/>
    <col min="3599" max="3835" width="9" style="11"/>
    <col min="3836" max="3836" width="18.6640625" style="11" customWidth="1"/>
    <col min="3837" max="3837" width="26.6640625" style="11" customWidth="1"/>
    <col min="3838" max="3838" width="12.6640625" style="11" customWidth="1"/>
    <col min="3839" max="3839" width="8.6640625" style="11" customWidth="1"/>
    <col min="3840" max="3840" width="12.6640625" style="11" customWidth="1"/>
    <col min="3841" max="3841" width="8.6640625" style="11" customWidth="1"/>
    <col min="3842" max="3842" width="12.6640625" style="11" customWidth="1"/>
    <col min="3843" max="3843" width="8.6640625" style="11" customWidth="1"/>
    <col min="3844" max="3844" width="2.6640625" style="11" customWidth="1"/>
    <col min="3845" max="3854" width="12.6640625" style="11" customWidth="1"/>
    <col min="3855" max="4091" width="9" style="11"/>
    <col min="4092" max="4092" width="18.6640625" style="11" customWidth="1"/>
    <col min="4093" max="4093" width="26.6640625" style="11" customWidth="1"/>
    <col min="4094" max="4094" width="12.6640625" style="11" customWidth="1"/>
    <col min="4095" max="4095" width="8.6640625" style="11" customWidth="1"/>
    <col min="4096" max="4096" width="12.6640625" style="11" customWidth="1"/>
    <col min="4097" max="4097" width="8.6640625" style="11" customWidth="1"/>
    <col min="4098" max="4098" width="12.6640625" style="11" customWidth="1"/>
    <col min="4099" max="4099" width="8.6640625" style="11" customWidth="1"/>
    <col min="4100" max="4100" width="2.6640625" style="11" customWidth="1"/>
    <col min="4101" max="4110" width="12.6640625" style="11" customWidth="1"/>
    <col min="4111" max="4347" width="9" style="11"/>
    <col min="4348" max="4348" width="18.6640625" style="11" customWidth="1"/>
    <col min="4349" max="4349" width="26.6640625" style="11" customWidth="1"/>
    <col min="4350" max="4350" width="12.6640625" style="11" customWidth="1"/>
    <col min="4351" max="4351" width="8.6640625" style="11" customWidth="1"/>
    <col min="4352" max="4352" width="12.6640625" style="11" customWidth="1"/>
    <col min="4353" max="4353" width="8.6640625" style="11" customWidth="1"/>
    <col min="4354" max="4354" width="12.6640625" style="11" customWidth="1"/>
    <col min="4355" max="4355" width="8.6640625" style="11" customWidth="1"/>
    <col min="4356" max="4356" width="2.6640625" style="11" customWidth="1"/>
    <col min="4357" max="4366" width="12.6640625" style="11" customWidth="1"/>
    <col min="4367" max="4603" width="9" style="11"/>
    <col min="4604" max="4604" width="18.6640625" style="11" customWidth="1"/>
    <col min="4605" max="4605" width="26.6640625" style="11" customWidth="1"/>
    <col min="4606" max="4606" width="12.6640625" style="11" customWidth="1"/>
    <col min="4607" max="4607" width="8.6640625" style="11" customWidth="1"/>
    <col min="4608" max="4608" width="12.6640625" style="11" customWidth="1"/>
    <col min="4609" max="4609" width="8.6640625" style="11" customWidth="1"/>
    <col min="4610" max="4610" width="12.6640625" style="11" customWidth="1"/>
    <col min="4611" max="4611" width="8.6640625" style="11" customWidth="1"/>
    <col min="4612" max="4612" width="2.6640625" style="11" customWidth="1"/>
    <col min="4613" max="4622" width="12.6640625" style="11" customWidth="1"/>
    <col min="4623" max="4859" width="9" style="11"/>
    <col min="4860" max="4860" width="18.6640625" style="11" customWidth="1"/>
    <col min="4861" max="4861" width="26.6640625" style="11" customWidth="1"/>
    <col min="4862" max="4862" width="12.6640625" style="11" customWidth="1"/>
    <col min="4863" max="4863" width="8.6640625" style="11" customWidth="1"/>
    <col min="4864" max="4864" width="12.6640625" style="11" customWidth="1"/>
    <col min="4865" max="4865" width="8.6640625" style="11" customWidth="1"/>
    <col min="4866" max="4866" width="12.6640625" style="11" customWidth="1"/>
    <col min="4867" max="4867" width="8.6640625" style="11" customWidth="1"/>
    <col min="4868" max="4868" width="2.6640625" style="11" customWidth="1"/>
    <col min="4869" max="4878" width="12.6640625" style="11" customWidth="1"/>
    <col min="4879" max="5115" width="9" style="11"/>
    <col min="5116" max="5116" width="18.6640625" style="11" customWidth="1"/>
    <col min="5117" max="5117" width="26.6640625" style="11" customWidth="1"/>
    <col min="5118" max="5118" width="12.6640625" style="11" customWidth="1"/>
    <col min="5119" max="5119" width="8.6640625" style="11" customWidth="1"/>
    <col min="5120" max="5120" width="12.6640625" style="11" customWidth="1"/>
    <col min="5121" max="5121" width="8.6640625" style="11" customWidth="1"/>
    <col min="5122" max="5122" width="12.6640625" style="11" customWidth="1"/>
    <col min="5123" max="5123" width="8.6640625" style="11" customWidth="1"/>
    <col min="5124" max="5124" width="2.6640625" style="11" customWidth="1"/>
    <col min="5125" max="5134" width="12.6640625" style="11" customWidth="1"/>
    <col min="5135" max="5371" width="9" style="11"/>
    <col min="5372" max="5372" width="18.6640625" style="11" customWidth="1"/>
    <col min="5373" max="5373" width="26.6640625" style="11" customWidth="1"/>
    <col min="5374" max="5374" width="12.6640625" style="11" customWidth="1"/>
    <col min="5375" max="5375" width="8.6640625" style="11" customWidth="1"/>
    <col min="5376" max="5376" width="12.6640625" style="11" customWidth="1"/>
    <col min="5377" max="5377" width="8.6640625" style="11" customWidth="1"/>
    <col min="5378" max="5378" width="12.6640625" style="11" customWidth="1"/>
    <col min="5379" max="5379" width="8.6640625" style="11" customWidth="1"/>
    <col min="5380" max="5380" width="2.6640625" style="11" customWidth="1"/>
    <col min="5381" max="5390" width="12.6640625" style="11" customWidth="1"/>
    <col min="5391" max="5627" width="9" style="11"/>
    <col min="5628" max="5628" width="18.6640625" style="11" customWidth="1"/>
    <col min="5629" max="5629" width="26.6640625" style="11" customWidth="1"/>
    <col min="5630" max="5630" width="12.6640625" style="11" customWidth="1"/>
    <col min="5631" max="5631" width="8.6640625" style="11" customWidth="1"/>
    <col min="5632" max="5632" width="12.6640625" style="11" customWidth="1"/>
    <col min="5633" max="5633" width="8.6640625" style="11" customWidth="1"/>
    <col min="5634" max="5634" width="12.6640625" style="11" customWidth="1"/>
    <col min="5635" max="5635" width="8.6640625" style="11" customWidth="1"/>
    <col min="5636" max="5636" width="2.6640625" style="11" customWidth="1"/>
    <col min="5637" max="5646" width="12.6640625" style="11" customWidth="1"/>
    <col min="5647" max="5883" width="9" style="11"/>
    <col min="5884" max="5884" width="18.6640625" style="11" customWidth="1"/>
    <col min="5885" max="5885" width="26.6640625" style="11" customWidth="1"/>
    <col min="5886" max="5886" width="12.6640625" style="11" customWidth="1"/>
    <col min="5887" max="5887" width="8.6640625" style="11" customWidth="1"/>
    <col min="5888" max="5888" width="12.6640625" style="11" customWidth="1"/>
    <col min="5889" max="5889" width="8.6640625" style="11" customWidth="1"/>
    <col min="5890" max="5890" width="12.6640625" style="11" customWidth="1"/>
    <col min="5891" max="5891" width="8.6640625" style="11" customWidth="1"/>
    <col min="5892" max="5892" width="2.6640625" style="11" customWidth="1"/>
    <col min="5893" max="5902" width="12.6640625" style="11" customWidth="1"/>
    <col min="5903" max="6139" width="9" style="11"/>
    <col min="6140" max="6140" width="18.6640625" style="11" customWidth="1"/>
    <col min="6141" max="6141" width="26.6640625" style="11" customWidth="1"/>
    <col min="6142" max="6142" width="12.6640625" style="11" customWidth="1"/>
    <col min="6143" max="6143" width="8.6640625" style="11" customWidth="1"/>
    <col min="6144" max="6144" width="12.6640625" style="11" customWidth="1"/>
    <col min="6145" max="6145" width="8.6640625" style="11" customWidth="1"/>
    <col min="6146" max="6146" width="12.6640625" style="11" customWidth="1"/>
    <col min="6147" max="6147" width="8.6640625" style="11" customWidth="1"/>
    <col min="6148" max="6148" width="2.6640625" style="11" customWidth="1"/>
    <col min="6149" max="6158" width="12.6640625" style="11" customWidth="1"/>
    <col min="6159" max="6395" width="9" style="11"/>
    <col min="6396" max="6396" width="18.6640625" style="11" customWidth="1"/>
    <col min="6397" max="6397" width="26.6640625" style="11" customWidth="1"/>
    <col min="6398" max="6398" width="12.6640625" style="11" customWidth="1"/>
    <col min="6399" max="6399" width="8.6640625" style="11" customWidth="1"/>
    <col min="6400" max="6400" width="12.6640625" style="11" customWidth="1"/>
    <col min="6401" max="6401" width="8.6640625" style="11" customWidth="1"/>
    <col min="6402" max="6402" width="12.6640625" style="11" customWidth="1"/>
    <col min="6403" max="6403" width="8.6640625" style="11" customWidth="1"/>
    <col min="6404" max="6404" width="2.6640625" style="11" customWidth="1"/>
    <col min="6405" max="6414" width="12.6640625" style="11" customWidth="1"/>
    <col min="6415" max="6651" width="9" style="11"/>
    <col min="6652" max="6652" width="18.6640625" style="11" customWidth="1"/>
    <col min="6653" max="6653" width="26.6640625" style="11" customWidth="1"/>
    <col min="6654" max="6654" width="12.6640625" style="11" customWidth="1"/>
    <col min="6655" max="6655" width="8.6640625" style="11" customWidth="1"/>
    <col min="6656" max="6656" width="12.6640625" style="11" customWidth="1"/>
    <col min="6657" max="6657" width="8.6640625" style="11" customWidth="1"/>
    <col min="6658" max="6658" width="12.6640625" style="11" customWidth="1"/>
    <col min="6659" max="6659" width="8.6640625" style="11" customWidth="1"/>
    <col min="6660" max="6660" width="2.6640625" style="11" customWidth="1"/>
    <col min="6661" max="6670" width="12.6640625" style="11" customWidth="1"/>
    <col min="6671" max="6907" width="9" style="11"/>
    <col min="6908" max="6908" width="18.6640625" style="11" customWidth="1"/>
    <col min="6909" max="6909" width="26.6640625" style="11" customWidth="1"/>
    <col min="6910" max="6910" width="12.6640625" style="11" customWidth="1"/>
    <col min="6911" max="6911" width="8.6640625" style="11" customWidth="1"/>
    <col min="6912" max="6912" width="12.6640625" style="11" customWidth="1"/>
    <col min="6913" max="6913" width="8.6640625" style="11" customWidth="1"/>
    <col min="6914" max="6914" width="12.6640625" style="11" customWidth="1"/>
    <col min="6915" max="6915" width="8.6640625" style="11" customWidth="1"/>
    <col min="6916" max="6916" width="2.6640625" style="11" customWidth="1"/>
    <col min="6917" max="6926" width="12.6640625" style="11" customWidth="1"/>
    <col min="6927" max="7163" width="9" style="11"/>
    <col min="7164" max="7164" width="18.6640625" style="11" customWidth="1"/>
    <col min="7165" max="7165" width="26.6640625" style="11" customWidth="1"/>
    <col min="7166" max="7166" width="12.6640625" style="11" customWidth="1"/>
    <col min="7167" max="7167" width="8.6640625" style="11" customWidth="1"/>
    <col min="7168" max="7168" width="12.6640625" style="11" customWidth="1"/>
    <col min="7169" max="7169" width="8.6640625" style="11" customWidth="1"/>
    <col min="7170" max="7170" width="12.6640625" style="11" customWidth="1"/>
    <col min="7171" max="7171" width="8.6640625" style="11" customWidth="1"/>
    <col min="7172" max="7172" width="2.6640625" style="11" customWidth="1"/>
    <col min="7173" max="7182" width="12.6640625" style="11" customWidth="1"/>
    <col min="7183" max="7419" width="9" style="11"/>
    <col min="7420" max="7420" width="18.6640625" style="11" customWidth="1"/>
    <col min="7421" max="7421" width="26.6640625" style="11" customWidth="1"/>
    <col min="7422" max="7422" width="12.6640625" style="11" customWidth="1"/>
    <col min="7423" max="7423" width="8.6640625" style="11" customWidth="1"/>
    <col min="7424" max="7424" width="12.6640625" style="11" customWidth="1"/>
    <col min="7425" max="7425" width="8.6640625" style="11" customWidth="1"/>
    <col min="7426" max="7426" width="12.6640625" style="11" customWidth="1"/>
    <col min="7427" max="7427" width="8.6640625" style="11" customWidth="1"/>
    <col min="7428" max="7428" width="2.6640625" style="11" customWidth="1"/>
    <col min="7429" max="7438" width="12.6640625" style="11" customWidth="1"/>
    <col min="7439" max="7675" width="9" style="11"/>
    <col min="7676" max="7676" width="18.6640625" style="11" customWidth="1"/>
    <col min="7677" max="7677" width="26.6640625" style="11" customWidth="1"/>
    <col min="7678" max="7678" width="12.6640625" style="11" customWidth="1"/>
    <col min="7679" max="7679" width="8.6640625" style="11" customWidth="1"/>
    <col min="7680" max="7680" width="12.6640625" style="11" customWidth="1"/>
    <col min="7681" max="7681" width="8.6640625" style="11" customWidth="1"/>
    <col min="7682" max="7682" width="12.6640625" style="11" customWidth="1"/>
    <col min="7683" max="7683" width="8.6640625" style="11" customWidth="1"/>
    <col min="7684" max="7684" width="2.6640625" style="11" customWidth="1"/>
    <col min="7685" max="7694" width="12.6640625" style="11" customWidth="1"/>
    <col min="7695" max="7931" width="9" style="11"/>
    <col min="7932" max="7932" width="18.6640625" style="11" customWidth="1"/>
    <col min="7933" max="7933" width="26.6640625" style="11" customWidth="1"/>
    <col min="7934" max="7934" width="12.6640625" style="11" customWidth="1"/>
    <col min="7935" max="7935" width="8.6640625" style="11" customWidth="1"/>
    <col min="7936" max="7936" width="12.6640625" style="11" customWidth="1"/>
    <col min="7937" max="7937" width="8.6640625" style="11" customWidth="1"/>
    <col min="7938" max="7938" width="12.6640625" style="11" customWidth="1"/>
    <col min="7939" max="7939" width="8.6640625" style="11" customWidth="1"/>
    <col min="7940" max="7940" width="2.6640625" style="11" customWidth="1"/>
    <col min="7941" max="7950" width="12.6640625" style="11" customWidth="1"/>
    <col min="7951" max="8187" width="9" style="11"/>
    <col min="8188" max="8188" width="18.6640625" style="11" customWidth="1"/>
    <col min="8189" max="8189" width="26.6640625" style="11" customWidth="1"/>
    <col min="8190" max="8190" width="12.6640625" style="11" customWidth="1"/>
    <col min="8191" max="8191" width="8.6640625" style="11" customWidth="1"/>
    <col min="8192" max="8192" width="12.6640625" style="11" customWidth="1"/>
    <col min="8193" max="8193" width="8.6640625" style="11" customWidth="1"/>
    <col min="8194" max="8194" width="12.6640625" style="11" customWidth="1"/>
    <col min="8195" max="8195" width="8.6640625" style="11" customWidth="1"/>
    <col min="8196" max="8196" width="2.6640625" style="11" customWidth="1"/>
    <col min="8197" max="8206" width="12.6640625" style="11" customWidth="1"/>
    <col min="8207" max="8443" width="9" style="11"/>
    <col min="8444" max="8444" width="18.6640625" style="11" customWidth="1"/>
    <col min="8445" max="8445" width="26.6640625" style="11" customWidth="1"/>
    <col min="8446" max="8446" width="12.6640625" style="11" customWidth="1"/>
    <col min="8447" max="8447" width="8.6640625" style="11" customWidth="1"/>
    <col min="8448" max="8448" width="12.6640625" style="11" customWidth="1"/>
    <col min="8449" max="8449" width="8.6640625" style="11" customWidth="1"/>
    <col min="8450" max="8450" width="12.6640625" style="11" customWidth="1"/>
    <col min="8451" max="8451" width="8.6640625" style="11" customWidth="1"/>
    <col min="8452" max="8452" width="2.6640625" style="11" customWidth="1"/>
    <col min="8453" max="8462" width="12.6640625" style="11" customWidth="1"/>
    <col min="8463" max="8699" width="9" style="11"/>
    <col min="8700" max="8700" width="18.6640625" style="11" customWidth="1"/>
    <col min="8701" max="8701" width="26.6640625" style="11" customWidth="1"/>
    <col min="8702" max="8702" width="12.6640625" style="11" customWidth="1"/>
    <col min="8703" max="8703" width="8.6640625" style="11" customWidth="1"/>
    <col min="8704" max="8704" width="12.6640625" style="11" customWidth="1"/>
    <col min="8705" max="8705" width="8.6640625" style="11" customWidth="1"/>
    <col min="8706" max="8706" width="12.6640625" style="11" customWidth="1"/>
    <col min="8707" max="8707" width="8.6640625" style="11" customWidth="1"/>
    <col min="8708" max="8708" width="2.6640625" style="11" customWidth="1"/>
    <col min="8709" max="8718" width="12.6640625" style="11" customWidth="1"/>
    <col min="8719" max="8955" width="9" style="11"/>
    <col min="8956" max="8956" width="18.6640625" style="11" customWidth="1"/>
    <col min="8957" max="8957" width="26.6640625" style="11" customWidth="1"/>
    <col min="8958" max="8958" width="12.6640625" style="11" customWidth="1"/>
    <col min="8959" max="8959" width="8.6640625" style="11" customWidth="1"/>
    <col min="8960" max="8960" width="12.6640625" style="11" customWidth="1"/>
    <col min="8961" max="8961" width="8.6640625" style="11" customWidth="1"/>
    <col min="8962" max="8962" width="12.6640625" style="11" customWidth="1"/>
    <col min="8963" max="8963" width="8.6640625" style="11" customWidth="1"/>
    <col min="8964" max="8964" width="2.6640625" style="11" customWidth="1"/>
    <col min="8965" max="8974" width="12.6640625" style="11" customWidth="1"/>
    <col min="8975" max="9211" width="9" style="11"/>
    <col min="9212" max="9212" width="18.6640625" style="11" customWidth="1"/>
    <col min="9213" max="9213" width="26.6640625" style="11" customWidth="1"/>
    <col min="9214" max="9214" width="12.6640625" style="11" customWidth="1"/>
    <col min="9215" max="9215" width="8.6640625" style="11" customWidth="1"/>
    <col min="9216" max="9216" width="12.6640625" style="11" customWidth="1"/>
    <col min="9217" max="9217" width="8.6640625" style="11" customWidth="1"/>
    <col min="9218" max="9218" width="12.6640625" style="11" customWidth="1"/>
    <col min="9219" max="9219" width="8.6640625" style="11" customWidth="1"/>
    <col min="9220" max="9220" width="2.6640625" style="11" customWidth="1"/>
    <col min="9221" max="9230" width="12.6640625" style="11" customWidth="1"/>
    <col min="9231" max="9467" width="9" style="11"/>
    <col min="9468" max="9468" width="18.6640625" style="11" customWidth="1"/>
    <col min="9469" max="9469" width="26.6640625" style="11" customWidth="1"/>
    <col min="9470" max="9470" width="12.6640625" style="11" customWidth="1"/>
    <col min="9471" max="9471" width="8.6640625" style="11" customWidth="1"/>
    <col min="9472" max="9472" width="12.6640625" style="11" customWidth="1"/>
    <col min="9473" max="9473" width="8.6640625" style="11" customWidth="1"/>
    <col min="9474" max="9474" width="12.6640625" style="11" customWidth="1"/>
    <col min="9475" max="9475" width="8.6640625" style="11" customWidth="1"/>
    <col min="9476" max="9476" width="2.6640625" style="11" customWidth="1"/>
    <col min="9477" max="9486" width="12.6640625" style="11" customWidth="1"/>
    <col min="9487" max="9723" width="9" style="11"/>
    <col min="9724" max="9724" width="18.6640625" style="11" customWidth="1"/>
    <col min="9725" max="9725" width="26.6640625" style="11" customWidth="1"/>
    <col min="9726" max="9726" width="12.6640625" style="11" customWidth="1"/>
    <col min="9727" max="9727" width="8.6640625" style="11" customWidth="1"/>
    <col min="9728" max="9728" width="12.6640625" style="11" customWidth="1"/>
    <col min="9729" max="9729" width="8.6640625" style="11" customWidth="1"/>
    <col min="9730" max="9730" width="12.6640625" style="11" customWidth="1"/>
    <col min="9731" max="9731" width="8.6640625" style="11" customWidth="1"/>
    <col min="9732" max="9732" width="2.6640625" style="11" customWidth="1"/>
    <col min="9733" max="9742" width="12.6640625" style="11" customWidth="1"/>
    <col min="9743" max="9979" width="9" style="11"/>
    <col min="9980" max="9980" width="18.6640625" style="11" customWidth="1"/>
    <col min="9981" max="9981" width="26.6640625" style="11" customWidth="1"/>
    <col min="9982" max="9982" width="12.6640625" style="11" customWidth="1"/>
    <col min="9983" max="9983" width="8.6640625" style="11" customWidth="1"/>
    <col min="9984" max="9984" width="12.6640625" style="11" customWidth="1"/>
    <col min="9985" max="9985" width="8.6640625" style="11" customWidth="1"/>
    <col min="9986" max="9986" width="12.6640625" style="11" customWidth="1"/>
    <col min="9987" max="9987" width="8.6640625" style="11" customWidth="1"/>
    <col min="9988" max="9988" width="2.6640625" style="11" customWidth="1"/>
    <col min="9989" max="9998" width="12.6640625" style="11" customWidth="1"/>
    <col min="9999" max="10235" width="9" style="11"/>
    <col min="10236" max="10236" width="18.6640625" style="11" customWidth="1"/>
    <col min="10237" max="10237" width="26.6640625" style="11" customWidth="1"/>
    <col min="10238" max="10238" width="12.6640625" style="11" customWidth="1"/>
    <col min="10239" max="10239" width="8.6640625" style="11" customWidth="1"/>
    <col min="10240" max="10240" width="12.6640625" style="11" customWidth="1"/>
    <col min="10241" max="10241" width="8.6640625" style="11" customWidth="1"/>
    <col min="10242" max="10242" width="12.6640625" style="11" customWidth="1"/>
    <col min="10243" max="10243" width="8.6640625" style="11" customWidth="1"/>
    <col min="10244" max="10244" width="2.6640625" style="11" customWidth="1"/>
    <col min="10245" max="10254" width="12.6640625" style="11" customWidth="1"/>
    <col min="10255" max="10491" width="9" style="11"/>
    <col min="10492" max="10492" width="18.6640625" style="11" customWidth="1"/>
    <col min="10493" max="10493" width="26.6640625" style="11" customWidth="1"/>
    <col min="10494" max="10494" width="12.6640625" style="11" customWidth="1"/>
    <col min="10495" max="10495" width="8.6640625" style="11" customWidth="1"/>
    <col min="10496" max="10496" width="12.6640625" style="11" customWidth="1"/>
    <col min="10497" max="10497" width="8.6640625" style="11" customWidth="1"/>
    <col min="10498" max="10498" width="12.6640625" style="11" customWidth="1"/>
    <col min="10499" max="10499" width="8.6640625" style="11" customWidth="1"/>
    <col min="10500" max="10500" width="2.6640625" style="11" customWidth="1"/>
    <col min="10501" max="10510" width="12.6640625" style="11" customWidth="1"/>
    <col min="10511" max="10747" width="9" style="11"/>
    <col min="10748" max="10748" width="18.6640625" style="11" customWidth="1"/>
    <col min="10749" max="10749" width="26.6640625" style="11" customWidth="1"/>
    <col min="10750" max="10750" width="12.6640625" style="11" customWidth="1"/>
    <col min="10751" max="10751" width="8.6640625" style="11" customWidth="1"/>
    <col min="10752" max="10752" width="12.6640625" style="11" customWidth="1"/>
    <col min="10753" max="10753" width="8.6640625" style="11" customWidth="1"/>
    <col min="10754" max="10754" width="12.6640625" style="11" customWidth="1"/>
    <col min="10755" max="10755" width="8.6640625" style="11" customWidth="1"/>
    <col min="10756" max="10756" width="2.6640625" style="11" customWidth="1"/>
    <col min="10757" max="10766" width="12.6640625" style="11" customWidth="1"/>
    <col min="10767" max="11003" width="9" style="11"/>
    <col min="11004" max="11004" width="18.6640625" style="11" customWidth="1"/>
    <col min="11005" max="11005" width="26.6640625" style="11" customWidth="1"/>
    <col min="11006" max="11006" width="12.6640625" style="11" customWidth="1"/>
    <col min="11007" max="11007" width="8.6640625" style="11" customWidth="1"/>
    <col min="11008" max="11008" width="12.6640625" style="11" customWidth="1"/>
    <col min="11009" max="11009" width="8.6640625" style="11" customWidth="1"/>
    <col min="11010" max="11010" width="12.6640625" style="11" customWidth="1"/>
    <col min="11011" max="11011" width="8.6640625" style="11" customWidth="1"/>
    <col min="11012" max="11012" width="2.6640625" style="11" customWidth="1"/>
    <col min="11013" max="11022" width="12.6640625" style="11" customWidth="1"/>
    <col min="11023" max="11259" width="9" style="11"/>
    <col min="11260" max="11260" width="18.6640625" style="11" customWidth="1"/>
    <col min="11261" max="11261" width="26.6640625" style="11" customWidth="1"/>
    <col min="11262" max="11262" width="12.6640625" style="11" customWidth="1"/>
    <col min="11263" max="11263" width="8.6640625" style="11" customWidth="1"/>
    <col min="11264" max="11264" width="12.6640625" style="11" customWidth="1"/>
    <col min="11265" max="11265" width="8.6640625" style="11" customWidth="1"/>
    <col min="11266" max="11266" width="12.6640625" style="11" customWidth="1"/>
    <col min="11267" max="11267" width="8.6640625" style="11" customWidth="1"/>
    <col min="11268" max="11268" width="2.6640625" style="11" customWidth="1"/>
    <col min="11269" max="11278" width="12.6640625" style="11" customWidth="1"/>
    <col min="11279" max="11515" width="9" style="11"/>
    <col min="11516" max="11516" width="18.6640625" style="11" customWidth="1"/>
    <col min="11517" max="11517" width="26.6640625" style="11" customWidth="1"/>
    <col min="11518" max="11518" width="12.6640625" style="11" customWidth="1"/>
    <col min="11519" max="11519" width="8.6640625" style="11" customWidth="1"/>
    <col min="11520" max="11520" width="12.6640625" style="11" customWidth="1"/>
    <col min="11521" max="11521" width="8.6640625" style="11" customWidth="1"/>
    <col min="11522" max="11522" width="12.6640625" style="11" customWidth="1"/>
    <col min="11523" max="11523" width="8.6640625" style="11" customWidth="1"/>
    <col min="11524" max="11524" width="2.6640625" style="11" customWidth="1"/>
    <col min="11525" max="11534" width="12.6640625" style="11" customWidth="1"/>
    <col min="11535" max="11771" width="9" style="11"/>
    <col min="11772" max="11772" width="18.6640625" style="11" customWidth="1"/>
    <col min="11773" max="11773" width="26.6640625" style="11" customWidth="1"/>
    <col min="11774" max="11774" width="12.6640625" style="11" customWidth="1"/>
    <col min="11775" max="11775" width="8.6640625" style="11" customWidth="1"/>
    <col min="11776" max="11776" width="12.6640625" style="11" customWidth="1"/>
    <col min="11777" max="11777" width="8.6640625" style="11" customWidth="1"/>
    <col min="11778" max="11778" width="12.6640625" style="11" customWidth="1"/>
    <col min="11779" max="11779" width="8.6640625" style="11" customWidth="1"/>
    <col min="11780" max="11780" width="2.6640625" style="11" customWidth="1"/>
    <col min="11781" max="11790" width="12.6640625" style="11" customWidth="1"/>
    <col min="11791" max="12027" width="9" style="11"/>
    <col min="12028" max="12028" width="18.6640625" style="11" customWidth="1"/>
    <col min="12029" max="12029" width="26.6640625" style="11" customWidth="1"/>
    <col min="12030" max="12030" width="12.6640625" style="11" customWidth="1"/>
    <col min="12031" max="12031" width="8.6640625" style="11" customWidth="1"/>
    <col min="12032" max="12032" width="12.6640625" style="11" customWidth="1"/>
    <col min="12033" max="12033" width="8.6640625" style="11" customWidth="1"/>
    <col min="12034" max="12034" width="12.6640625" style="11" customWidth="1"/>
    <col min="12035" max="12035" width="8.6640625" style="11" customWidth="1"/>
    <col min="12036" max="12036" width="2.6640625" style="11" customWidth="1"/>
    <col min="12037" max="12046" width="12.6640625" style="11" customWidth="1"/>
    <col min="12047" max="12283" width="9" style="11"/>
    <col min="12284" max="12284" width="18.6640625" style="11" customWidth="1"/>
    <col min="12285" max="12285" width="26.6640625" style="11" customWidth="1"/>
    <col min="12286" max="12286" width="12.6640625" style="11" customWidth="1"/>
    <col min="12287" max="12287" width="8.6640625" style="11" customWidth="1"/>
    <col min="12288" max="12288" width="12.6640625" style="11" customWidth="1"/>
    <col min="12289" max="12289" width="8.6640625" style="11" customWidth="1"/>
    <col min="12290" max="12290" width="12.6640625" style="11" customWidth="1"/>
    <col min="12291" max="12291" width="8.6640625" style="11" customWidth="1"/>
    <col min="12292" max="12292" width="2.6640625" style="11" customWidth="1"/>
    <col min="12293" max="12302" width="12.6640625" style="11" customWidth="1"/>
    <col min="12303" max="12539" width="9" style="11"/>
    <col min="12540" max="12540" width="18.6640625" style="11" customWidth="1"/>
    <col min="12541" max="12541" width="26.6640625" style="11" customWidth="1"/>
    <col min="12542" max="12542" width="12.6640625" style="11" customWidth="1"/>
    <col min="12543" max="12543" width="8.6640625" style="11" customWidth="1"/>
    <col min="12544" max="12544" width="12.6640625" style="11" customWidth="1"/>
    <col min="12545" max="12545" width="8.6640625" style="11" customWidth="1"/>
    <col min="12546" max="12546" width="12.6640625" style="11" customWidth="1"/>
    <col min="12547" max="12547" width="8.6640625" style="11" customWidth="1"/>
    <col min="12548" max="12548" width="2.6640625" style="11" customWidth="1"/>
    <col min="12549" max="12558" width="12.6640625" style="11" customWidth="1"/>
    <col min="12559" max="12795" width="9" style="11"/>
    <col min="12796" max="12796" width="18.6640625" style="11" customWidth="1"/>
    <col min="12797" max="12797" width="26.6640625" style="11" customWidth="1"/>
    <col min="12798" max="12798" width="12.6640625" style="11" customWidth="1"/>
    <col min="12799" max="12799" width="8.6640625" style="11" customWidth="1"/>
    <col min="12800" max="12800" width="12.6640625" style="11" customWidth="1"/>
    <col min="12801" max="12801" width="8.6640625" style="11" customWidth="1"/>
    <col min="12802" max="12802" width="12.6640625" style="11" customWidth="1"/>
    <col min="12803" max="12803" width="8.6640625" style="11" customWidth="1"/>
    <col min="12804" max="12804" width="2.6640625" style="11" customWidth="1"/>
    <col min="12805" max="12814" width="12.6640625" style="11" customWidth="1"/>
    <col min="12815" max="13051" width="9" style="11"/>
    <col min="13052" max="13052" width="18.6640625" style="11" customWidth="1"/>
    <col min="13053" max="13053" width="26.6640625" style="11" customWidth="1"/>
    <col min="13054" max="13054" width="12.6640625" style="11" customWidth="1"/>
    <col min="13055" max="13055" width="8.6640625" style="11" customWidth="1"/>
    <col min="13056" max="13056" width="12.6640625" style="11" customWidth="1"/>
    <col min="13057" max="13057" width="8.6640625" style="11" customWidth="1"/>
    <col min="13058" max="13058" width="12.6640625" style="11" customWidth="1"/>
    <col min="13059" max="13059" width="8.6640625" style="11" customWidth="1"/>
    <col min="13060" max="13060" width="2.6640625" style="11" customWidth="1"/>
    <col min="13061" max="13070" width="12.6640625" style="11" customWidth="1"/>
    <col min="13071" max="13307" width="9" style="11"/>
    <col min="13308" max="13308" width="18.6640625" style="11" customWidth="1"/>
    <col min="13309" max="13309" width="26.6640625" style="11" customWidth="1"/>
    <col min="13310" max="13310" width="12.6640625" style="11" customWidth="1"/>
    <col min="13311" max="13311" width="8.6640625" style="11" customWidth="1"/>
    <col min="13312" max="13312" width="12.6640625" style="11" customWidth="1"/>
    <col min="13313" max="13313" width="8.6640625" style="11" customWidth="1"/>
    <col min="13314" max="13314" width="12.6640625" style="11" customWidth="1"/>
    <col min="13315" max="13315" width="8.6640625" style="11" customWidth="1"/>
    <col min="13316" max="13316" width="2.6640625" style="11" customWidth="1"/>
    <col min="13317" max="13326" width="12.6640625" style="11" customWidth="1"/>
    <col min="13327" max="13563" width="9" style="11"/>
    <col min="13564" max="13564" width="18.6640625" style="11" customWidth="1"/>
    <col min="13565" max="13565" width="26.6640625" style="11" customWidth="1"/>
    <col min="13566" max="13566" width="12.6640625" style="11" customWidth="1"/>
    <col min="13567" max="13567" width="8.6640625" style="11" customWidth="1"/>
    <col min="13568" max="13568" width="12.6640625" style="11" customWidth="1"/>
    <col min="13569" max="13569" width="8.6640625" style="11" customWidth="1"/>
    <col min="13570" max="13570" width="12.6640625" style="11" customWidth="1"/>
    <col min="13571" max="13571" width="8.6640625" style="11" customWidth="1"/>
    <col min="13572" max="13572" width="2.6640625" style="11" customWidth="1"/>
    <col min="13573" max="13582" width="12.6640625" style="11" customWidth="1"/>
    <col min="13583" max="13819" width="9" style="11"/>
    <col min="13820" max="13820" width="18.6640625" style="11" customWidth="1"/>
    <col min="13821" max="13821" width="26.6640625" style="11" customWidth="1"/>
    <col min="13822" max="13822" width="12.6640625" style="11" customWidth="1"/>
    <col min="13823" max="13823" width="8.6640625" style="11" customWidth="1"/>
    <col min="13824" max="13824" width="12.6640625" style="11" customWidth="1"/>
    <col min="13825" max="13825" width="8.6640625" style="11" customWidth="1"/>
    <col min="13826" max="13826" width="12.6640625" style="11" customWidth="1"/>
    <col min="13827" max="13827" width="8.6640625" style="11" customWidth="1"/>
    <col min="13828" max="13828" width="2.6640625" style="11" customWidth="1"/>
    <col min="13829" max="13838" width="12.6640625" style="11" customWidth="1"/>
    <col min="13839" max="14075" width="9" style="11"/>
    <col min="14076" max="14076" width="18.6640625" style="11" customWidth="1"/>
    <col min="14077" max="14077" width="26.6640625" style="11" customWidth="1"/>
    <col min="14078" max="14078" width="12.6640625" style="11" customWidth="1"/>
    <col min="14079" max="14079" width="8.6640625" style="11" customWidth="1"/>
    <col min="14080" max="14080" width="12.6640625" style="11" customWidth="1"/>
    <col min="14081" max="14081" width="8.6640625" style="11" customWidth="1"/>
    <col min="14082" max="14082" width="12.6640625" style="11" customWidth="1"/>
    <col min="14083" max="14083" width="8.6640625" style="11" customWidth="1"/>
    <col min="14084" max="14084" width="2.6640625" style="11" customWidth="1"/>
    <col min="14085" max="14094" width="12.6640625" style="11" customWidth="1"/>
    <col min="14095" max="14331" width="9" style="11"/>
    <col min="14332" max="14332" width="18.6640625" style="11" customWidth="1"/>
    <col min="14333" max="14333" width="26.6640625" style="11" customWidth="1"/>
    <col min="14334" max="14334" width="12.6640625" style="11" customWidth="1"/>
    <col min="14335" max="14335" width="8.6640625" style="11" customWidth="1"/>
    <col min="14336" max="14336" width="12.6640625" style="11" customWidth="1"/>
    <col min="14337" max="14337" width="8.6640625" style="11" customWidth="1"/>
    <col min="14338" max="14338" width="12.6640625" style="11" customWidth="1"/>
    <col min="14339" max="14339" width="8.6640625" style="11" customWidth="1"/>
    <col min="14340" max="14340" width="2.6640625" style="11" customWidth="1"/>
    <col min="14341" max="14350" width="12.6640625" style="11" customWidth="1"/>
    <col min="14351" max="14587" width="9" style="11"/>
    <col min="14588" max="14588" width="18.6640625" style="11" customWidth="1"/>
    <col min="14589" max="14589" width="26.6640625" style="11" customWidth="1"/>
    <col min="14590" max="14590" width="12.6640625" style="11" customWidth="1"/>
    <col min="14591" max="14591" width="8.6640625" style="11" customWidth="1"/>
    <col min="14592" max="14592" width="12.6640625" style="11" customWidth="1"/>
    <col min="14593" max="14593" width="8.6640625" style="11" customWidth="1"/>
    <col min="14594" max="14594" width="12.6640625" style="11" customWidth="1"/>
    <col min="14595" max="14595" width="8.6640625" style="11" customWidth="1"/>
    <col min="14596" max="14596" width="2.6640625" style="11" customWidth="1"/>
    <col min="14597" max="14606" width="12.6640625" style="11" customWidth="1"/>
    <col min="14607" max="14843" width="9" style="11"/>
    <col min="14844" max="14844" width="18.6640625" style="11" customWidth="1"/>
    <col min="14845" max="14845" width="26.6640625" style="11" customWidth="1"/>
    <col min="14846" max="14846" width="12.6640625" style="11" customWidth="1"/>
    <col min="14847" max="14847" width="8.6640625" style="11" customWidth="1"/>
    <col min="14848" max="14848" width="12.6640625" style="11" customWidth="1"/>
    <col min="14849" max="14849" width="8.6640625" style="11" customWidth="1"/>
    <col min="14850" max="14850" width="12.6640625" style="11" customWidth="1"/>
    <col min="14851" max="14851" width="8.6640625" style="11" customWidth="1"/>
    <col min="14852" max="14852" width="2.6640625" style="11" customWidth="1"/>
    <col min="14853" max="14862" width="12.6640625" style="11" customWidth="1"/>
    <col min="14863" max="15099" width="9" style="11"/>
    <col min="15100" max="15100" width="18.6640625" style="11" customWidth="1"/>
    <col min="15101" max="15101" width="26.6640625" style="11" customWidth="1"/>
    <col min="15102" max="15102" width="12.6640625" style="11" customWidth="1"/>
    <col min="15103" max="15103" width="8.6640625" style="11" customWidth="1"/>
    <col min="15104" max="15104" width="12.6640625" style="11" customWidth="1"/>
    <col min="15105" max="15105" width="8.6640625" style="11" customWidth="1"/>
    <col min="15106" max="15106" width="12.6640625" style="11" customWidth="1"/>
    <col min="15107" max="15107" width="8.6640625" style="11" customWidth="1"/>
    <col min="15108" max="15108" width="2.6640625" style="11" customWidth="1"/>
    <col min="15109" max="15118" width="12.6640625" style="11" customWidth="1"/>
    <col min="15119" max="15355" width="9" style="11"/>
    <col min="15356" max="15356" width="18.6640625" style="11" customWidth="1"/>
    <col min="15357" max="15357" width="26.6640625" style="11" customWidth="1"/>
    <col min="15358" max="15358" width="12.6640625" style="11" customWidth="1"/>
    <col min="15359" max="15359" width="8.6640625" style="11" customWidth="1"/>
    <col min="15360" max="15360" width="12.6640625" style="11" customWidth="1"/>
    <col min="15361" max="15361" width="8.6640625" style="11" customWidth="1"/>
    <col min="15362" max="15362" width="12.6640625" style="11" customWidth="1"/>
    <col min="15363" max="15363" width="8.6640625" style="11" customWidth="1"/>
    <col min="15364" max="15364" width="2.6640625" style="11" customWidth="1"/>
    <col min="15365" max="15374" width="12.6640625" style="11" customWidth="1"/>
    <col min="15375" max="15611" width="9" style="11"/>
    <col min="15612" max="15612" width="18.6640625" style="11" customWidth="1"/>
    <col min="15613" max="15613" width="26.6640625" style="11" customWidth="1"/>
    <col min="15614" max="15614" width="12.6640625" style="11" customWidth="1"/>
    <col min="15615" max="15615" width="8.6640625" style="11" customWidth="1"/>
    <col min="15616" max="15616" width="12.6640625" style="11" customWidth="1"/>
    <col min="15617" max="15617" width="8.6640625" style="11" customWidth="1"/>
    <col min="15618" max="15618" width="12.6640625" style="11" customWidth="1"/>
    <col min="15619" max="15619" width="8.6640625" style="11" customWidth="1"/>
    <col min="15620" max="15620" width="2.6640625" style="11" customWidth="1"/>
    <col min="15621" max="15630" width="12.6640625" style="11" customWidth="1"/>
    <col min="15631" max="15867" width="9" style="11"/>
    <col min="15868" max="15868" width="18.6640625" style="11" customWidth="1"/>
    <col min="15869" max="15869" width="26.6640625" style="11" customWidth="1"/>
    <col min="15870" max="15870" width="12.6640625" style="11" customWidth="1"/>
    <col min="15871" max="15871" width="8.6640625" style="11" customWidth="1"/>
    <col min="15872" max="15872" width="12.6640625" style="11" customWidth="1"/>
    <col min="15873" max="15873" width="8.6640625" style="11" customWidth="1"/>
    <col min="15874" max="15874" width="12.6640625" style="11" customWidth="1"/>
    <col min="15875" max="15875" width="8.6640625" style="11" customWidth="1"/>
    <col min="15876" max="15876" width="2.6640625" style="11" customWidth="1"/>
    <col min="15877" max="15886" width="12.6640625" style="11" customWidth="1"/>
    <col min="15887" max="16123" width="9" style="11"/>
    <col min="16124" max="16124" width="18.6640625" style="11" customWidth="1"/>
    <col min="16125" max="16125" width="26.6640625" style="11" customWidth="1"/>
    <col min="16126" max="16126" width="12.6640625" style="11" customWidth="1"/>
    <col min="16127" max="16127" width="8.6640625" style="11" customWidth="1"/>
    <col min="16128" max="16128" width="12.6640625" style="11" customWidth="1"/>
    <col min="16129" max="16129" width="8.6640625" style="11" customWidth="1"/>
    <col min="16130" max="16130" width="12.6640625" style="11" customWidth="1"/>
    <col min="16131" max="16131" width="8.6640625" style="11" customWidth="1"/>
    <col min="16132" max="16132" width="2.6640625" style="11" customWidth="1"/>
    <col min="16133" max="16142" width="12.6640625" style="11" customWidth="1"/>
    <col min="16143" max="16384" width="9" style="11"/>
  </cols>
  <sheetData>
    <row r="1" spans="1:125" ht="70.5" customHeight="1">
      <c r="A1" s="112" t="s">
        <v>305</v>
      </c>
      <c r="B1" s="113"/>
      <c r="C1" s="113"/>
      <c r="D1" s="113"/>
      <c r="E1" s="82"/>
      <c r="F1" s="82"/>
      <c r="G1" s="82"/>
      <c r="H1" s="82"/>
      <c r="I1" s="82"/>
      <c r="J1" s="82"/>
      <c r="K1" s="82"/>
      <c r="L1" s="82"/>
      <c r="M1" s="82"/>
      <c r="N1" s="82"/>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row>
    <row r="2" spans="1:125" ht="18" customHeight="1">
      <c r="A2" s="111" t="s">
        <v>306</v>
      </c>
      <c r="B2" s="111"/>
      <c r="C2" s="111"/>
      <c r="D2" s="111"/>
      <c r="E2" s="82"/>
      <c r="F2" s="82"/>
      <c r="G2" s="82"/>
      <c r="H2" s="82"/>
      <c r="I2" s="82"/>
      <c r="J2" s="82"/>
      <c r="K2" s="82"/>
      <c r="L2" s="82"/>
      <c r="M2" s="82"/>
      <c r="N2" s="82"/>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row>
    <row r="3" spans="1:125" ht="22.5" customHeight="1">
      <c r="A3" s="88" t="s">
        <v>307</v>
      </c>
      <c r="B3" s="89" t="s">
        <v>308</v>
      </c>
      <c r="C3" s="89" t="s">
        <v>309</v>
      </c>
      <c r="D3" s="83" t="s">
        <v>9</v>
      </c>
      <c r="E3" s="82"/>
      <c r="F3" s="82"/>
      <c r="G3" s="82"/>
      <c r="H3" s="82"/>
      <c r="I3" s="82"/>
      <c r="J3" s="82"/>
      <c r="K3" s="82"/>
      <c r="L3" s="82"/>
      <c r="M3" s="82"/>
      <c r="N3" s="82"/>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row>
    <row r="4" spans="1:125" ht="22.5" customHeight="1">
      <c r="A4" s="94" t="s">
        <v>312</v>
      </c>
      <c r="B4" s="76">
        <v>4247</v>
      </c>
      <c r="C4" s="76">
        <v>5857</v>
      </c>
      <c r="D4" s="76">
        <v>-1610</v>
      </c>
      <c r="E4" s="90"/>
      <c r="F4" s="90"/>
      <c r="G4" s="82"/>
      <c r="H4" s="82"/>
      <c r="I4" s="82"/>
      <c r="J4" s="82"/>
      <c r="K4" s="82"/>
      <c r="L4" s="82"/>
      <c r="M4" s="82"/>
      <c r="N4" s="82"/>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row>
    <row r="5" spans="1:125" ht="22.5" customHeight="1">
      <c r="A5" s="94" t="s">
        <v>313</v>
      </c>
      <c r="B5" s="91" t="s">
        <v>73</v>
      </c>
      <c r="C5" s="91" t="s">
        <v>73</v>
      </c>
      <c r="D5" s="91" t="s">
        <v>73</v>
      </c>
      <c r="E5" s="90"/>
      <c r="F5" s="90"/>
      <c r="G5" s="82"/>
      <c r="H5" s="82"/>
      <c r="I5" s="82"/>
      <c r="J5" s="82"/>
      <c r="K5" s="82"/>
      <c r="L5" s="82"/>
      <c r="M5" s="82"/>
      <c r="N5" s="82"/>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row>
    <row r="6" spans="1:125" ht="22.5" customHeight="1">
      <c r="A6" s="94" t="s">
        <v>314</v>
      </c>
      <c r="B6" s="76">
        <v>7071</v>
      </c>
      <c r="C6" s="76">
        <v>6153</v>
      </c>
      <c r="D6" s="84">
        <v>918</v>
      </c>
      <c r="E6" s="90"/>
      <c r="F6" s="90"/>
      <c r="G6" s="82"/>
      <c r="H6" s="82"/>
      <c r="I6" s="82"/>
      <c r="J6" s="82"/>
      <c r="K6" s="82"/>
      <c r="L6" s="82"/>
      <c r="M6" s="82"/>
      <c r="N6" s="82"/>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row>
    <row r="7" spans="1:125" ht="22.5" customHeight="1">
      <c r="A7" s="94" t="s">
        <v>315</v>
      </c>
      <c r="B7" s="91" t="s">
        <v>73</v>
      </c>
      <c r="C7" s="91" t="s">
        <v>73</v>
      </c>
      <c r="D7" s="91" t="s">
        <v>73</v>
      </c>
      <c r="E7" s="90"/>
      <c r="F7" s="90"/>
      <c r="G7" s="82"/>
      <c r="H7" s="82"/>
      <c r="I7" s="82"/>
      <c r="J7" s="82"/>
      <c r="K7" s="82"/>
      <c r="L7" s="82"/>
      <c r="M7" s="82"/>
      <c r="N7" s="82"/>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row>
    <row r="8" spans="1:125" ht="22.5" customHeight="1">
      <c r="A8" s="94" t="s">
        <v>316</v>
      </c>
      <c r="B8" s="76">
        <v>36256</v>
      </c>
      <c r="C8" s="76">
        <v>12829</v>
      </c>
      <c r="D8" s="76">
        <v>23427</v>
      </c>
      <c r="E8" s="90"/>
      <c r="F8" s="90"/>
      <c r="G8" s="82"/>
      <c r="H8" s="82"/>
      <c r="I8" s="82"/>
      <c r="J8" s="82"/>
      <c r="K8" s="82"/>
      <c r="L8" s="82"/>
      <c r="M8" s="82"/>
      <c r="N8" s="82"/>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row>
    <row r="9" spans="1:125" ht="22.5" customHeight="1">
      <c r="A9" s="94" t="s">
        <v>317</v>
      </c>
      <c r="B9" s="91" t="s">
        <v>73</v>
      </c>
      <c r="C9" s="91" t="s">
        <v>73</v>
      </c>
      <c r="D9" s="91" t="s">
        <v>73</v>
      </c>
      <c r="E9" s="90"/>
      <c r="F9" s="90"/>
      <c r="G9" s="82"/>
      <c r="H9" s="82"/>
      <c r="I9" s="82"/>
      <c r="J9" s="82"/>
      <c r="K9" s="82"/>
      <c r="L9" s="82"/>
      <c r="M9" s="82"/>
      <c r="N9" s="82"/>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row>
    <row r="10" spans="1:125" ht="22.5" customHeight="1">
      <c r="A10" s="94" t="s">
        <v>318</v>
      </c>
      <c r="B10" s="91" t="s">
        <v>73</v>
      </c>
      <c r="C10" s="91" t="s">
        <v>73</v>
      </c>
      <c r="D10" s="91" t="s">
        <v>73</v>
      </c>
      <c r="E10" s="90"/>
      <c r="F10" s="90"/>
      <c r="G10" s="82"/>
      <c r="H10" s="82"/>
      <c r="I10" s="82"/>
      <c r="J10" s="82"/>
      <c r="K10" s="82"/>
      <c r="L10" s="82"/>
      <c r="M10" s="82"/>
      <c r="N10" s="82"/>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row>
    <row r="11" spans="1:125" ht="22.5" customHeight="1">
      <c r="A11" s="94" t="s">
        <v>319</v>
      </c>
      <c r="B11" s="84">
        <v>710</v>
      </c>
      <c r="C11" s="84">
        <v>974</v>
      </c>
      <c r="D11" s="84">
        <v>-264</v>
      </c>
      <c r="E11" s="90"/>
      <c r="F11" s="90"/>
      <c r="G11" s="82"/>
      <c r="H11" s="82"/>
      <c r="I11" s="82"/>
      <c r="J11" s="82"/>
      <c r="K11" s="82"/>
      <c r="L11" s="82"/>
      <c r="M11" s="82"/>
      <c r="N11" s="82"/>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row>
    <row r="12" spans="1:125" ht="22.5" customHeight="1">
      <c r="A12" s="94" t="s">
        <v>320</v>
      </c>
      <c r="B12" s="76">
        <v>87805</v>
      </c>
      <c r="C12" s="76">
        <v>84741</v>
      </c>
      <c r="D12" s="76">
        <v>3064</v>
      </c>
      <c r="E12" s="90"/>
      <c r="F12" s="90"/>
      <c r="G12" s="82"/>
      <c r="H12" s="82"/>
      <c r="I12" s="82"/>
      <c r="J12" s="82"/>
      <c r="K12" s="82"/>
      <c r="L12" s="82"/>
      <c r="M12" s="82"/>
      <c r="N12" s="82"/>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row>
    <row r="13" spans="1:125" ht="22.5" customHeight="1">
      <c r="A13" s="94" t="s">
        <v>321</v>
      </c>
      <c r="B13" s="76">
        <v>2449</v>
      </c>
      <c r="C13" s="76">
        <v>1595</v>
      </c>
      <c r="D13" s="84">
        <v>854</v>
      </c>
      <c r="E13" s="90"/>
      <c r="F13" s="90"/>
      <c r="G13" s="82"/>
      <c r="H13" s="82"/>
      <c r="I13" s="82"/>
      <c r="J13" s="82"/>
      <c r="K13" s="82"/>
      <c r="L13" s="82"/>
      <c r="M13" s="82"/>
      <c r="N13" s="82"/>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row>
    <row r="14" spans="1:125" ht="22.5" customHeight="1">
      <c r="A14" s="94" t="s">
        <v>322</v>
      </c>
      <c r="B14" s="76">
        <v>63768</v>
      </c>
      <c r="C14" s="76">
        <v>47352</v>
      </c>
      <c r="D14" s="76">
        <v>16416</v>
      </c>
      <c r="E14" s="90"/>
      <c r="F14" s="90"/>
      <c r="G14" s="82"/>
      <c r="H14" s="82"/>
      <c r="I14" s="82"/>
      <c r="J14" s="82"/>
      <c r="K14" s="82"/>
      <c r="L14" s="82"/>
      <c r="M14" s="82"/>
      <c r="N14" s="82"/>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row>
    <row r="15" spans="1:125" ht="22.5" customHeight="1">
      <c r="A15" s="94" t="s">
        <v>323</v>
      </c>
      <c r="B15" s="76">
        <v>93319</v>
      </c>
      <c r="C15" s="76">
        <v>75958</v>
      </c>
      <c r="D15" s="76">
        <v>17361</v>
      </c>
      <c r="E15" s="90"/>
      <c r="F15" s="90"/>
      <c r="G15" s="82"/>
      <c r="H15" s="82"/>
      <c r="I15" s="82"/>
      <c r="J15" s="82"/>
      <c r="K15" s="82"/>
      <c r="L15" s="82"/>
      <c r="M15" s="82"/>
      <c r="N15" s="82"/>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row>
    <row r="16" spans="1:125" ht="22.5" customHeight="1">
      <c r="A16" s="94" t="s">
        <v>324</v>
      </c>
      <c r="B16" s="76">
        <v>295625</v>
      </c>
      <c r="C16" s="76">
        <v>235459</v>
      </c>
      <c r="D16" s="76">
        <v>60166</v>
      </c>
      <c r="E16" s="90"/>
      <c r="F16" s="90"/>
      <c r="G16" s="82"/>
      <c r="H16" s="82"/>
      <c r="I16" s="82"/>
      <c r="J16" s="82"/>
      <c r="K16" s="82"/>
      <c r="L16" s="82"/>
      <c r="M16" s="82"/>
      <c r="N16" s="82"/>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row>
    <row r="17" spans="1:125" s="86" customFormat="1" ht="12.9" customHeight="1">
      <c r="A17" s="85" t="s">
        <v>310</v>
      </c>
      <c r="B17" s="85"/>
      <c r="C17" s="85"/>
      <c r="D17" s="85"/>
      <c r="E17" s="92"/>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row>
    <row r="18" spans="1:125" s="86" customFormat="1" ht="12.9" customHeight="1">
      <c r="A18" s="79" t="s">
        <v>311</v>
      </c>
      <c r="B18" s="18"/>
      <c r="C18" s="18"/>
      <c r="D18" s="18"/>
      <c r="E18" s="92"/>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row>
    <row r="19" spans="1:125" ht="15" customHeight="1">
      <c r="A19" s="82"/>
      <c r="B19" s="82"/>
      <c r="C19" s="82"/>
      <c r="D19" s="82"/>
      <c r="E19" s="82"/>
      <c r="F19" s="82"/>
      <c r="G19" s="82"/>
      <c r="H19" s="82"/>
      <c r="I19" s="82"/>
      <c r="J19" s="82"/>
      <c r="K19" s="82"/>
      <c r="L19" s="82"/>
      <c r="M19" s="82"/>
      <c r="N19" s="82"/>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row>
    <row r="20" spans="1:125" ht="15" customHeight="1">
      <c r="A20" s="87" t="s">
        <v>71</v>
      </c>
      <c r="B20" s="82"/>
      <c r="C20" s="82"/>
      <c r="D20" s="82"/>
      <c r="E20" s="82"/>
      <c r="F20" s="82"/>
      <c r="G20" s="82"/>
      <c r="H20" s="82"/>
      <c r="I20" s="82"/>
      <c r="J20" s="82"/>
      <c r="K20" s="82"/>
      <c r="L20" s="82"/>
      <c r="M20" s="82"/>
      <c r="N20" s="82"/>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row>
    <row r="21" spans="1:125" ht="15" customHeight="1">
      <c r="A21" s="82"/>
      <c r="B21" s="82"/>
      <c r="C21" s="82"/>
      <c r="D21" s="82"/>
      <c r="E21" s="82"/>
      <c r="F21" s="82"/>
      <c r="G21" s="82"/>
      <c r="H21" s="82"/>
      <c r="I21" s="82"/>
      <c r="J21" s="82"/>
      <c r="K21" s="82"/>
      <c r="L21" s="82"/>
      <c r="M21" s="82"/>
      <c r="N21" s="82"/>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row>
    <row r="22" spans="1:125" ht="15" customHeight="1">
      <c r="A22" s="82"/>
      <c r="B22" s="82"/>
      <c r="C22" s="82"/>
      <c r="D22" s="82"/>
      <c r="E22" s="82"/>
      <c r="F22" s="82"/>
      <c r="G22" s="82"/>
      <c r="H22" s="82"/>
      <c r="I22" s="82"/>
      <c r="J22" s="82"/>
      <c r="K22" s="82"/>
      <c r="L22" s="82"/>
      <c r="M22" s="82"/>
      <c r="N22" s="82"/>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row>
    <row r="23" spans="1:125" ht="15" customHeight="1">
      <c r="A23" s="82"/>
      <c r="B23" s="82"/>
      <c r="C23" s="82"/>
      <c r="D23" s="82"/>
      <c r="E23" s="82"/>
      <c r="F23" s="82"/>
      <c r="G23" s="82"/>
      <c r="H23" s="82"/>
      <c r="I23" s="82"/>
      <c r="J23" s="82"/>
      <c r="K23" s="82"/>
      <c r="L23" s="82"/>
      <c r="M23" s="82"/>
      <c r="N23" s="82"/>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row>
    <row r="24" spans="1:125" ht="15" customHeight="1">
      <c r="A24" s="82"/>
      <c r="B24" s="82"/>
      <c r="C24" s="82"/>
      <c r="D24" s="82"/>
      <c r="E24" s="82"/>
      <c r="F24" s="82"/>
      <c r="G24" s="82"/>
      <c r="H24" s="82"/>
      <c r="I24" s="82"/>
      <c r="J24" s="82"/>
      <c r="K24" s="82"/>
      <c r="L24" s="82"/>
      <c r="M24" s="82"/>
      <c r="N24" s="82"/>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row>
    <row r="25" spans="1:125" ht="15" customHeight="1">
      <c r="A25" s="82"/>
      <c r="B25" s="82"/>
      <c r="C25" s="82"/>
      <c r="D25" s="82"/>
      <c r="E25" s="82"/>
      <c r="F25" s="82"/>
      <c r="G25" s="82"/>
      <c r="H25" s="82"/>
      <c r="I25" s="82"/>
      <c r="J25" s="82"/>
      <c r="K25" s="82"/>
      <c r="L25" s="82"/>
      <c r="M25" s="82"/>
      <c r="N25" s="82"/>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row>
    <row r="26" spans="1:125" ht="15" customHeight="1">
      <c r="A26" s="82"/>
      <c r="B26" s="82"/>
      <c r="C26" s="82"/>
      <c r="D26" s="82"/>
      <c r="E26" s="82"/>
      <c r="F26" s="82"/>
      <c r="G26" s="82"/>
      <c r="H26" s="82"/>
      <c r="I26" s="82"/>
      <c r="J26" s="82"/>
      <c r="K26" s="82"/>
      <c r="L26" s="82"/>
      <c r="M26" s="82"/>
      <c r="N26" s="82"/>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row>
    <row r="27" spans="1:125" ht="15" customHeight="1">
      <c r="A27" s="82"/>
      <c r="B27" s="82"/>
      <c r="C27" s="82"/>
      <c r="D27" s="82"/>
      <c r="E27" s="82"/>
      <c r="F27" s="82"/>
      <c r="G27" s="82"/>
      <c r="H27" s="82"/>
      <c r="I27" s="82"/>
      <c r="J27" s="82"/>
      <c r="K27" s="82"/>
      <c r="L27" s="82"/>
      <c r="M27" s="82"/>
      <c r="N27" s="82"/>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row>
    <row r="28" spans="1:125" ht="15" customHeight="1">
      <c r="A28" s="82"/>
      <c r="B28" s="82"/>
      <c r="C28" s="82"/>
      <c r="D28" s="82"/>
      <c r="E28" s="82"/>
      <c r="F28" s="82"/>
      <c r="G28" s="82"/>
      <c r="H28" s="82"/>
      <c r="I28" s="82"/>
      <c r="J28" s="82"/>
      <c r="K28" s="82"/>
      <c r="L28" s="82"/>
      <c r="M28" s="82"/>
      <c r="N28" s="82"/>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row>
    <row r="29" spans="1:125" ht="15" customHeight="1">
      <c r="A29" s="82"/>
      <c r="B29" s="82"/>
      <c r="C29" s="82"/>
      <c r="D29" s="82"/>
      <c r="E29" s="82"/>
      <c r="F29" s="82"/>
      <c r="G29" s="82"/>
      <c r="H29" s="82"/>
      <c r="I29" s="82"/>
      <c r="J29" s="82"/>
      <c r="K29" s="82"/>
      <c r="L29" s="82"/>
      <c r="M29" s="82"/>
      <c r="N29" s="82"/>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row>
    <row r="30" spans="1:125" ht="15" customHeight="1">
      <c r="A30" s="82"/>
      <c r="B30" s="82"/>
      <c r="C30" s="82"/>
      <c r="D30" s="82"/>
      <c r="E30" s="82"/>
      <c r="F30" s="82"/>
      <c r="G30" s="82"/>
      <c r="H30" s="82"/>
      <c r="I30" s="82"/>
      <c r="J30" s="82"/>
      <c r="K30" s="82"/>
      <c r="L30" s="82"/>
      <c r="M30" s="82"/>
      <c r="N30" s="82"/>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row>
    <row r="31" spans="1:125" ht="15" customHeight="1">
      <c r="A31" s="82"/>
      <c r="B31" s="82"/>
      <c r="C31" s="82"/>
      <c r="D31" s="82"/>
      <c r="E31" s="82"/>
      <c r="F31" s="82"/>
      <c r="G31" s="82"/>
      <c r="H31" s="82"/>
      <c r="I31" s="82"/>
      <c r="J31" s="82"/>
      <c r="K31" s="82"/>
      <c r="L31" s="82"/>
      <c r="M31" s="82"/>
      <c r="N31" s="82"/>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row>
    <row r="32" spans="1:125" ht="15" customHeight="1">
      <c r="A32" s="82"/>
      <c r="B32" s="82"/>
      <c r="C32" s="82"/>
      <c r="D32" s="82"/>
      <c r="E32" s="82"/>
      <c r="F32" s="82"/>
      <c r="G32" s="82"/>
      <c r="H32" s="82"/>
      <c r="I32" s="82"/>
      <c r="J32" s="82"/>
      <c r="K32" s="82"/>
      <c r="L32" s="82"/>
      <c r="M32" s="82"/>
      <c r="N32" s="82"/>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row>
    <row r="33" spans="1:125" ht="15" customHeight="1">
      <c r="A33" s="82"/>
      <c r="B33" s="82"/>
      <c r="C33" s="82"/>
      <c r="D33" s="82"/>
      <c r="E33" s="82"/>
      <c r="F33" s="82"/>
      <c r="G33" s="82"/>
      <c r="H33" s="82"/>
      <c r="I33" s="82"/>
      <c r="J33" s="82"/>
      <c r="K33" s="82"/>
      <c r="L33" s="82"/>
      <c r="M33" s="82"/>
      <c r="N33" s="82"/>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row>
    <row r="34" spans="1:125" ht="15" customHeight="1">
      <c r="A34" s="82"/>
      <c r="B34" s="82"/>
      <c r="C34" s="82"/>
      <c r="D34" s="82"/>
      <c r="E34" s="82"/>
      <c r="F34" s="82"/>
      <c r="G34" s="82"/>
      <c r="H34" s="82"/>
      <c r="I34" s="82"/>
      <c r="J34" s="82"/>
      <c r="K34" s="82"/>
      <c r="L34" s="82"/>
      <c r="M34" s="82"/>
      <c r="N34" s="82"/>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row>
    <row r="35" spans="1:125" ht="15" customHeight="1">
      <c r="A35" s="82"/>
      <c r="B35" s="82"/>
      <c r="C35" s="82"/>
      <c r="D35" s="82"/>
      <c r="E35" s="82"/>
      <c r="F35" s="82"/>
      <c r="G35" s="82"/>
      <c r="H35" s="82"/>
      <c r="I35" s="82"/>
      <c r="J35" s="82"/>
      <c r="K35" s="82"/>
      <c r="L35" s="82"/>
      <c r="M35" s="82"/>
      <c r="N35" s="82"/>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row>
    <row r="36" spans="1:125" ht="15" customHeight="1">
      <c r="A36" s="82"/>
      <c r="B36" s="82"/>
      <c r="C36" s="82"/>
      <c r="D36" s="82"/>
      <c r="E36" s="82"/>
      <c r="F36" s="82"/>
      <c r="G36" s="82"/>
      <c r="H36" s="82"/>
      <c r="I36" s="82"/>
      <c r="J36" s="82"/>
      <c r="K36" s="82"/>
      <c r="L36" s="82"/>
      <c r="M36" s="82"/>
      <c r="N36" s="82"/>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row>
    <row r="37" spans="1:125" ht="15" customHeight="1">
      <c r="A37" s="82"/>
      <c r="B37" s="82"/>
      <c r="C37" s="82"/>
      <c r="D37" s="82"/>
      <c r="E37" s="82"/>
      <c r="F37" s="82"/>
      <c r="G37" s="82"/>
      <c r="H37" s="82"/>
      <c r="I37" s="82"/>
      <c r="J37" s="82"/>
      <c r="K37" s="82"/>
      <c r="L37" s="82"/>
      <c r="M37" s="82"/>
      <c r="N37" s="82"/>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row>
    <row r="38" spans="1:125" ht="15" customHeight="1">
      <c r="A38" s="82"/>
      <c r="B38" s="82"/>
      <c r="C38" s="82"/>
      <c r="D38" s="82"/>
      <c r="E38" s="82"/>
      <c r="F38" s="82"/>
      <c r="G38" s="82"/>
      <c r="H38" s="82"/>
      <c r="I38" s="82"/>
      <c r="J38" s="82"/>
      <c r="K38" s="82"/>
      <c r="L38" s="82"/>
      <c r="M38" s="82"/>
      <c r="N38" s="82"/>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row>
    <row r="39" spans="1:125" ht="15" customHeight="1">
      <c r="A39" s="82"/>
      <c r="B39" s="82"/>
      <c r="C39" s="82"/>
      <c r="D39" s="82"/>
      <c r="E39" s="82"/>
      <c r="F39" s="82"/>
      <c r="G39" s="82"/>
      <c r="H39" s="82"/>
      <c r="I39" s="82"/>
      <c r="J39" s="82"/>
      <c r="K39" s="82"/>
      <c r="L39" s="82"/>
      <c r="M39" s="82"/>
      <c r="N39" s="82"/>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row>
    <row r="40" spans="1:125" ht="15" customHeight="1">
      <c r="A40" s="82"/>
      <c r="B40" s="82"/>
      <c r="C40" s="82"/>
      <c r="D40" s="82"/>
      <c r="E40" s="82"/>
      <c r="F40" s="82"/>
      <c r="G40" s="82"/>
      <c r="H40" s="82"/>
      <c r="I40" s="82"/>
      <c r="J40" s="82"/>
      <c r="K40" s="82"/>
      <c r="L40" s="82"/>
      <c r="M40" s="82"/>
      <c r="N40" s="82"/>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row>
    <row r="41" spans="1:125" ht="15" customHeight="1">
      <c r="A41" s="82"/>
      <c r="B41" s="82"/>
      <c r="C41" s="82"/>
      <c r="D41" s="82"/>
      <c r="E41" s="82"/>
      <c r="F41" s="82"/>
      <c r="G41" s="82"/>
      <c r="H41" s="82"/>
      <c r="I41" s="82"/>
      <c r="J41" s="82"/>
      <c r="K41" s="82"/>
      <c r="L41" s="82"/>
      <c r="M41" s="82"/>
      <c r="N41" s="82"/>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row>
    <row r="42" spans="1:125" ht="15" customHeight="1">
      <c r="A42" s="82"/>
      <c r="B42" s="82"/>
      <c r="C42" s="82"/>
      <c r="D42" s="82"/>
      <c r="E42" s="82"/>
      <c r="F42" s="82"/>
      <c r="G42" s="82"/>
      <c r="H42" s="82"/>
      <c r="I42" s="82"/>
      <c r="J42" s="82"/>
      <c r="K42" s="82"/>
      <c r="L42" s="82"/>
      <c r="M42" s="82"/>
      <c r="N42" s="82"/>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row>
    <row r="43" spans="1:125" ht="15" customHeight="1">
      <c r="A43" s="82"/>
      <c r="B43" s="82"/>
      <c r="C43" s="82"/>
      <c r="D43" s="82"/>
      <c r="E43" s="82"/>
      <c r="F43" s="82"/>
      <c r="G43" s="82"/>
      <c r="H43" s="82"/>
      <c r="I43" s="82"/>
      <c r="J43" s="82"/>
      <c r="K43" s="82"/>
      <c r="L43" s="82"/>
      <c r="M43" s="82"/>
      <c r="N43" s="82"/>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row>
    <row r="44" spans="1:125" ht="15" customHeight="1">
      <c r="A44" s="82"/>
      <c r="B44" s="82"/>
      <c r="C44" s="82"/>
      <c r="D44" s="82"/>
      <c r="E44" s="82"/>
      <c r="F44" s="82"/>
      <c r="G44" s="82"/>
      <c r="H44" s="82"/>
      <c r="I44" s="82"/>
      <c r="J44" s="82"/>
      <c r="K44" s="82"/>
      <c r="L44" s="82"/>
      <c r="M44" s="82"/>
      <c r="N44" s="82"/>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row>
    <row r="45" spans="1:125" ht="15" customHeight="1">
      <c r="A45" s="82"/>
      <c r="B45" s="82"/>
      <c r="C45" s="82"/>
      <c r="D45" s="82"/>
      <c r="E45" s="82"/>
      <c r="F45" s="82"/>
      <c r="G45" s="82"/>
      <c r="H45" s="82"/>
      <c r="I45" s="82"/>
      <c r="J45" s="82"/>
      <c r="K45" s="82"/>
      <c r="L45" s="82"/>
      <c r="M45" s="82"/>
      <c r="N45" s="82"/>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row>
    <row r="46" spans="1:125" ht="15" customHeight="1">
      <c r="A46" s="82"/>
      <c r="B46" s="82"/>
      <c r="C46" s="82"/>
      <c r="D46" s="82"/>
      <c r="E46" s="82"/>
      <c r="F46" s="82"/>
      <c r="G46" s="82"/>
      <c r="H46" s="82"/>
      <c r="I46" s="82"/>
      <c r="J46" s="82"/>
      <c r="K46" s="82"/>
      <c r="L46" s="82"/>
      <c r="M46" s="82"/>
      <c r="N46" s="82"/>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row>
    <row r="47" spans="1:125" ht="15" customHeight="1">
      <c r="A47" s="82"/>
      <c r="B47" s="82"/>
      <c r="C47" s="82"/>
      <c r="D47" s="82"/>
      <c r="E47" s="82"/>
      <c r="F47" s="82"/>
      <c r="G47" s="82"/>
      <c r="H47" s="82"/>
      <c r="I47" s="82"/>
      <c r="J47" s="82"/>
      <c r="K47" s="82"/>
      <c r="L47" s="82"/>
      <c r="M47" s="82"/>
      <c r="N47" s="82"/>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row>
    <row r="48" spans="1:125" ht="15" customHeight="1">
      <c r="A48" s="82"/>
      <c r="B48" s="82"/>
      <c r="C48" s="82"/>
      <c r="D48" s="82"/>
      <c r="E48" s="82"/>
      <c r="F48" s="82"/>
      <c r="G48" s="82"/>
      <c r="H48" s="82"/>
      <c r="I48" s="82"/>
      <c r="J48" s="82"/>
      <c r="K48" s="82"/>
      <c r="L48" s="82"/>
      <c r="M48" s="82"/>
      <c r="N48" s="82"/>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row>
    <row r="49" spans="1:125" ht="15" customHeight="1">
      <c r="A49" s="82"/>
      <c r="B49" s="82"/>
      <c r="C49" s="82"/>
      <c r="D49" s="82"/>
      <c r="E49" s="82"/>
      <c r="F49" s="82"/>
      <c r="G49" s="82"/>
      <c r="H49" s="82"/>
      <c r="I49" s="82"/>
      <c r="J49" s="82"/>
      <c r="K49" s="82"/>
      <c r="L49" s="82"/>
      <c r="M49" s="82"/>
      <c r="N49" s="82"/>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row>
    <row r="50" spans="1:125" ht="15" customHeight="1">
      <c r="A50" s="82"/>
      <c r="B50" s="82"/>
      <c r="C50" s="82"/>
      <c r="D50" s="82"/>
      <c r="E50" s="82"/>
      <c r="F50" s="82"/>
      <c r="G50" s="82"/>
      <c r="H50" s="82"/>
      <c r="I50" s="82"/>
      <c r="J50" s="82"/>
      <c r="K50" s="82"/>
      <c r="L50" s="82"/>
      <c r="M50" s="82"/>
      <c r="N50" s="82"/>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row>
    <row r="51" spans="1:125" ht="15" customHeight="1">
      <c r="A51" s="82"/>
      <c r="B51" s="82"/>
      <c r="C51" s="82"/>
      <c r="D51" s="82"/>
      <c r="E51" s="82"/>
      <c r="F51" s="82"/>
      <c r="G51" s="82"/>
      <c r="H51" s="82"/>
      <c r="I51" s="82"/>
      <c r="J51" s="82"/>
      <c r="K51" s="82"/>
      <c r="L51" s="82"/>
      <c r="M51" s="82"/>
      <c r="N51" s="82"/>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row>
    <row r="52" spans="1:125" ht="15" customHeight="1">
      <c r="A52" s="82"/>
      <c r="B52" s="82"/>
      <c r="C52" s="82"/>
      <c r="D52" s="82"/>
      <c r="E52" s="82"/>
      <c r="F52" s="82"/>
      <c r="G52" s="82"/>
      <c r="H52" s="82"/>
      <c r="I52" s="82"/>
      <c r="J52" s="82"/>
      <c r="K52" s="82"/>
      <c r="L52" s="82"/>
      <c r="M52" s="82"/>
      <c r="N52" s="82"/>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row>
    <row r="53" spans="1:125" ht="15" customHeight="1">
      <c r="A53" s="82"/>
      <c r="B53" s="82"/>
      <c r="C53" s="82"/>
      <c r="D53" s="82"/>
      <c r="E53" s="82"/>
      <c r="F53" s="82"/>
      <c r="G53" s="82"/>
      <c r="H53" s="82"/>
      <c r="I53" s="82"/>
      <c r="J53" s="82"/>
      <c r="K53" s="82"/>
      <c r="L53" s="82"/>
      <c r="M53" s="82"/>
      <c r="N53" s="82"/>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row>
    <row r="54" spans="1:125" ht="30" customHeight="1">
      <c r="A54" s="82"/>
      <c r="B54" s="82"/>
      <c r="C54" s="82"/>
      <c r="D54" s="82"/>
      <c r="E54" s="82"/>
      <c r="F54" s="82"/>
      <c r="G54" s="82"/>
      <c r="H54" s="82"/>
      <c r="I54" s="82"/>
      <c r="J54" s="82"/>
      <c r="K54" s="82"/>
      <c r="L54" s="82"/>
      <c r="M54" s="82"/>
      <c r="N54" s="82"/>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row>
    <row r="55" spans="1:125" ht="30" customHeight="1">
      <c r="A55" s="82"/>
      <c r="B55" s="82"/>
      <c r="C55" s="82"/>
      <c r="D55" s="82"/>
      <c r="E55" s="82"/>
      <c r="F55" s="82"/>
      <c r="G55" s="82"/>
      <c r="H55" s="82"/>
      <c r="I55" s="82"/>
      <c r="J55" s="82"/>
      <c r="K55" s="82"/>
      <c r="L55" s="82"/>
      <c r="M55" s="82"/>
      <c r="N55" s="82"/>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row>
    <row r="56" spans="1:125" ht="30" customHeight="1">
      <c r="A56" s="82"/>
      <c r="B56" s="82"/>
      <c r="C56" s="82"/>
      <c r="D56" s="82"/>
      <c r="E56" s="82"/>
      <c r="F56" s="82"/>
      <c r="G56" s="82"/>
      <c r="H56" s="82"/>
      <c r="I56" s="82"/>
      <c r="J56" s="82"/>
      <c r="K56" s="82"/>
      <c r="L56" s="82"/>
      <c r="M56" s="82"/>
      <c r="N56" s="82"/>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row>
    <row r="57" spans="1:125" ht="30" customHeight="1">
      <c r="A57" s="82"/>
      <c r="B57" s="82"/>
      <c r="C57" s="82"/>
      <c r="D57" s="82"/>
      <c r="E57" s="82"/>
      <c r="F57" s="82"/>
      <c r="G57" s="82"/>
      <c r="H57" s="82"/>
      <c r="I57" s="82"/>
      <c r="J57" s="82"/>
      <c r="K57" s="82"/>
      <c r="L57" s="82"/>
      <c r="M57" s="82"/>
      <c r="N57" s="82"/>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row>
    <row r="58" spans="1:125" ht="30" customHeight="1">
      <c r="A58" s="82"/>
      <c r="B58" s="82"/>
      <c r="C58" s="82"/>
      <c r="D58" s="82"/>
      <c r="E58" s="82"/>
      <c r="F58" s="82"/>
      <c r="G58" s="82"/>
      <c r="H58" s="82"/>
      <c r="I58" s="82"/>
      <c r="J58" s="82"/>
      <c r="K58" s="82"/>
      <c r="L58" s="82"/>
      <c r="M58" s="82"/>
      <c r="N58" s="82"/>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row>
    <row r="59" spans="1:125" ht="30" customHeight="1">
      <c r="A59" s="82"/>
      <c r="B59" s="82"/>
      <c r="C59" s="82"/>
      <c r="D59" s="82"/>
      <c r="E59" s="82"/>
      <c r="F59" s="82"/>
      <c r="G59" s="82"/>
      <c r="H59" s="82"/>
      <c r="I59" s="82"/>
      <c r="J59" s="82"/>
      <c r="K59" s="82"/>
      <c r="L59" s="82"/>
      <c r="M59" s="82"/>
      <c r="N59" s="82"/>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row>
    <row r="60" spans="1:125" ht="30" customHeight="1">
      <c r="A60" s="82"/>
      <c r="B60" s="82"/>
      <c r="C60" s="82"/>
      <c r="D60" s="82"/>
      <c r="E60" s="82"/>
      <c r="F60" s="82"/>
      <c r="G60" s="82"/>
      <c r="H60" s="82"/>
      <c r="I60" s="82"/>
      <c r="J60" s="82"/>
      <c r="K60" s="82"/>
      <c r="L60" s="82"/>
      <c r="M60" s="82"/>
      <c r="N60" s="82"/>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row>
    <row r="61" spans="1:125" ht="30" customHeight="1">
      <c r="A61" s="82"/>
      <c r="B61" s="82"/>
      <c r="C61" s="82"/>
      <c r="D61" s="82"/>
      <c r="E61" s="82"/>
      <c r="F61" s="82"/>
      <c r="G61" s="82"/>
      <c r="H61" s="82"/>
      <c r="I61" s="82"/>
      <c r="J61" s="82"/>
      <c r="K61" s="82"/>
      <c r="L61" s="82"/>
      <c r="M61" s="82"/>
      <c r="N61" s="82"/>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row>
    <row r="62" spans="1:125" ht="30" customHeight="1">
      <c r="A62" s="82"/>
      <c r="B62" s="82"/>
      <c r="C62" s="82"/>
      <c r="D62" s="82"/>
      <c r="E62" s="82"/>
      <c r="F62" s="82"/>
      <c r="G62" s="82"/>
      <c r="H62" s="82"/>
      <c r="I62" s="82"/>
      <c r="J62" s="82"/>
      <c r="K62" s="82"/>
      <c r="L62" s="82"/>
      <c r="M62" s="82"/>
      <c r="N62" s="82"/>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row>
    <row r="63" spans="1:1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row>
    <row r="64" spans="1:1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row>
    <row r="65" spans="1:1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row>
    <row r="66" spans="1:1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row>
    <row r="67" spans="1:1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row>
    <row r="68" spans="1:1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row>
    <row r="69" spans="1:1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row>
    <row r="70" spans="1:1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row>
    <row r="71" spans="1:1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row>
    <row r="72" spans="1:1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row>
    <row r="73" spans="1:1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row>
    <row r="74" spans="1:1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row>
    <row r="75" spans="1:1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row>
    <row r="76" spans="1:1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row>
    <row r="77" spans="1:1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row>
    <row r="78" spans="1:1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row>
    <row r="79" spans="1:1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row>
    <row r="80" spans="1:1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row>
    <row r="81" spans="1:1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row>
    <row r="82" spans="1:1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row>
    <row r="83" spans="1:1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row>
    <row r="84" spans="1:1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row>
    <row r="85" spans="1:1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row>
    <row r="86" spans="1:1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row>
    <row r="87" spans="1:1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row>
    <row r="88" spans="1:1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row>
    <row r="89" spans="1:1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row>
    <row r="90" spans="1:1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row>
    <row r="91" spans="1:1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row>
    <row r="92" spans="1:1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row>
    <row r="93" spans="1:1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row>
    <row r="94" spans="1:1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row>
    <row r="95" spans="1:1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row>
    <row r="96" spans="1:1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row>
    <row r="97" spans="1:1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row>
    <row r="98" spans="1:1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row>
    <row r="99" spans="1:1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row>
    <row r="100" spans="1:1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row>
    <row r="101" spans="1:1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row>
    <row r="102" spans="1:1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row>
    <row r="103" spans="1:1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row>
    <row r="104" spans="1:1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row>
    <row r="105" spans="1:1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row>
    <row r="106" spans="1:1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row>
    <row r="107" spans="1:1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row>
    <row r="108" spans="1:1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row>
    <row r="109" spans="1:1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row>
    <row r="110" spans="1:1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row>
    <row r="111" spans="1:1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row>
    <row r="112" spans="1:1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row>
    <row r="113" spans="1:1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row>
    <row r="114" spans="1:1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row>
    <row r="115" spans="1:1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row>
    <row r="116" spans="1:1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row>
    <row r="117" spans="1:1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row>
    <row r="118" spans="1:1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row>
    <row r="119" spans="1:1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row>
    <row r="120" spans="1:1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row>
    <row r="121" spans="1:1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row>
    <row r="122" spans="1:1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row>
    <row r="123" spans="1:1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row>
    <row r="124" spans="1:1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row>
    <row r="125" spans="1:1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row>
    <row r="126" spans="1:1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row>
    <row r="127" spans="1:1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row>
    <row r="128" spans="1:1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row>
    <row r="129" spans="1:1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row>
    <row r="130" spans="1:1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row>
    <row r="131" spans="1:1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row>
    <row r="132" spans="1:1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row>
    <row r="133" spans="1:1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row>
    <row r="134" spans="1:1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row>
    <row r="135" spans="1:1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row>
    <row r="136" spans="1:1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row>
    <row r="137" spans="1:1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row>
    <row r="138" spans="1:1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row>
    <row r="139" spans="1:1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row>
    <row r="140" spans="1:1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row>
    <row r="141" spans="1:1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row>
    <row r="142" spans="1:1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row>
    <row r="143" spans="1:1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row>
    <row r="144" spans="1:1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row>
    <row r="145" spans="1:1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row>
    <row r="146" spans="1:1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row>
    <row r="147" spans="1:1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row>
    <row r="148" spans="1:1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row>
    <row r="149" spans="1:1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row>
    <row r="150" spans="1:1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row>
    <row r="151" spans="1:1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row>
    <row r="152" spans="1:1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row>
    <row r="153" spans="1:1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row>
    <row r="154" spans="1:1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row>
    <row r="155" spans="1:1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row>
    <row r="156" spans="1:1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row>
    <row r="157" spans="1:1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row>
    <row r="158" spans="1:1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row>
    <row r="159" spans="1:1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row>
    <row r="160" spans="1:1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row>
    <row r="161" spans="1:1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row>
    <row r="162" spans="1:1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row>
    <row r="163" spans="1:1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row>
    <row r="164" spans="1:1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row>
    <row r="165" spans="1:1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row>
    <row r="166" spans="1:1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row>
    <row r="167" spans="1:1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row>
    <row r="168" spans="1:1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row>
    <row r="169" spans="1:1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row>
    <row r="170" spans="1:1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row>
    <row r="171" spans="1:1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row>
    <row r="172" spans="1:1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row>
    <row r="173" spans="1:1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row>
    <row r="174" spans="1:1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row>
    <row r="175" spans="1:1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row>
    <row r="176" spans="1:1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row>
    <row r="177" spans="1:1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row>
    <row r="178" spans="1:1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row>
    <row r="179" spans="1:1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row>
    <row r="180" spans="1:1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row>
    <row r="181" spans="1:1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row>
    <row r="182" spans="1:1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row>
    <row r="183" spans="1:1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row>
    <row r="184" spans="1:1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row>
    <row r="185" spans="1:1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row>
    <row r="186" spans="1:1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row>
    <row r="187" spans="1:1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row>
    <row r="188" spans="1:1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row>
    <row r="189" spans="1:1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row>
    <row r="190" spans="1:1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row>
    <row r="191" spans="1:1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row>
    <row r="192" spans="1:1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row>
    <row r="193" spans="1:1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row>
    <row r="194" spans="1:1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row>
    <row r="195" spans="1:1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row>
    <row r="196" spans="1:1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row>
    <row r="197" spans="1:1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row>
    <row r="198" spans="1:1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row>
    <row r="199" spans="1:1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row>
    <row r="200" spans="1:1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row>
    <row r="201" spans="1:1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row>
    <row r="202" spans="1:1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row>
    <row r="203" spans="1:1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row>
    <row r="204" spans="1:1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row>
    <row r="205" spans="1:1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row>
    <row r="206" spans="1:1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row>
    <row r="207" spans="1:1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row>
    <row r="208" spans="1:1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row>
    <row r="209" spans="1:1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row>
    <row r="210" spans="1:1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row>
    <row r="211" spans="1:1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row>
    <row r="212" spans="1:1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row>
    <row r="213" spans="1:1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row>
    <row r="214" spans="1:1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row>
    <row r="215" spans="1:1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row>
    <row r="216" spans="1:1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row>
    <row r="217" spans="1:1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row>
    <row r="218" spans="1:1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row>
    <row r="219" spans="1:1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row>
    <row r="220" spans="1:1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row>
    <row r="221" spans="1:1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row>
    <row r="222" spans="1:1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row>
    <row r="223" spans="1:1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row>
    <row r="224" spans="1:1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row>
    <row r="225" spans="1:1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row>
    <row r="226" spans="1:1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row>
    <row r="227" spans="1:1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row>
    <row r="228" spans="1:1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row>
    <row r="229" spans="1:1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row>
    <row r="230" spans="1:1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row>
    <row r="231" spans="1:1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row>
    <row r="232" spans="1:1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row>
    <row r="233" spans="1:1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row>
    <row r="234" spans="1:1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row>
    <row r="235" spans="1:1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row>
    <row r="236" spans="1:1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row>
    <row r="237" spans="1:1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row>
    <row r="238" spans="1:1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row>
    <row r="239" spans="1:1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row>
    <row r="240" spans="1:1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row>
    <row r="241" spans="1:1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row>
    <row r="242" spans="1:1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row>
    <row r="243" spans="1:1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row>
    <row r="244" spans="1:1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row>
    <row r="245" spans="1:1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row>
    <row r="246" spans="1:1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row>
    <row r="247" spans="1:1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row>
    <row r="248" spans="1:1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row>
    <row r="249" spans="1:1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row>
    <row r="250" spans="1:1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row>
    <row r="251" spans="1:1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row>
    <row r="252" spans="1:1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row>
    <row r="253" spans="1:1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row>
    <row r="254" spans="1:1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row>
    <row r="255" spans="1:1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row>
    <row r="256" spans="1:1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row>
    <row r="257" spans="1:1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row>
    <row r="258" spans="1:1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row>
    <row r="259" spans="1:1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row>
    <row r="260" spans="1:1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row>
    <row r="261" spans="1:1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row>
    <row r="262" spans="1:1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row>
    <row r="263" spans="1:1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row>
    <row r="264" spans="1:1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row>
    <row r="265" spans="1:1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row>
    <row r="266" spans="1:1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row>
    <row r="267" spans="1:1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row>
    <row r="268" spans="1:1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row>
    <row r="269" spans="1:1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row>
    <row r="270" spans="1:1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row>
    <row r="271" spans="1:1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row>
    <row r="272" spans="1:1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row>
    <row r="273" spans="1:1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row>
    <row r="274" spans="1:1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row>
    <row r="275" spans="1:1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row>
    <row r="276" spans="1:1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row>
    <row r="277" spans="1:1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row>
    <row r="278" spans="1:1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row>
    <row r="279" spans="1:1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row>
    <row r="280" spans="1:1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row>
    <row r="281" spans="1:1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row>
    <row r="282" spans="1:1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row>
    <row r="283" spans="1:1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row>
    <row r="284" spans="1:1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row>
    <row r="285" spans="1:1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row>
    <row r="286" spans="1:1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row>
    <row r="287" spans="1:1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row>
    <row r="288" spans="1:1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row>
    <row r="289" spans="1:1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row>
    <row r="290" spans="1:1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row>
    <row r="291" spans="1:1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row>
    <row r="292" spans="1:1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row>
    <row r="293" spans="1:1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row>
    <row r="294" spans="1:1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row>
    <row r="295" spans="1:1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row>
    <row r="296" spans="1:1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row>
    <row r="297" spans="1:1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row>
    <row r="298" spans="1:1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row>
    <row r="299" spans="1:1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row>
    <row r="300" spans="1:1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row>
    <row r="301" spans="1:1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row>
    <row r="302" spans="1:1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row>
    <row r="303" spans="1:1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row>
    <row r="304" spans="1:1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row>
    <row r="305" spans="1:1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row>
    <row r="306" spans="1:1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row>
    <row r="307" spans="1:1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row>
    <row r="308" spans="1:1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row>
    <row r="309" spans="1:1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row>
    <row r="310" spans="1:1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row>
    <row r="311" spans="1:1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row>
    <row r="312" spans="1:1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row>
    <row r="313" spans="1:1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row>
    <row r="314" spans="1:1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row>
    <row r="315" spans="1:1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row>
    <row r="316" spans="1:1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row>
    <row r="317" spans="1:1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row>
    <row r="318" spans="1:1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row>
    <row r="319" spans="1:1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row>
    <row r="320" spans="1:1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row>
    <row r="321" spans="1:1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row>
    <row r="322" spans="1:1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row>
    <row r="323" spans="1:1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row>
    <row r="324" spans="1:1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row>
    <row r="325" spans="1:1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row>
    <row r="326" spans="1:1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row>
    <row r="327" spans="1:1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row>
    <row r="328" spans="1:1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row>
    <row r="329" spans="1:1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row>
    <row r="330" spans="1:1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row>
    <row r="331" spans="1:1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row>
    <row r="332" spans="1:1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row>
    <row r="333" spans="1:1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row>
    <row r="334" spans="1:1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row>
    <row r="335" spans="1:1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row>
    <row r="336" spans="1:1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row>
    <row r="337" spans="1:1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row>
    <row r="338" spans="1:1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row>
    <row r="339" spans="1:1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row>
    <row r="340" spans="1:1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row>
    <row r="341" spans="1:1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row>
    <row r="342" spans="1:1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row>
    <row r="343" spans="1:1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row>
    <row r="344" spans="1:1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row>
    <row r="345" spans="1:1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row>
    <row r="346" spans="1:1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row>
    <row r="347" spans="1:1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row>
    <row r="348" spans="1:1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row>
    <row r="349" spans="1:1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row>
    <row r="350" spans="1:1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row>
    <row r="351" spans="1:1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row>
    <row r="352" spans="1:1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row>
    <row r="353" spans="1:1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row>
    <row r="354" spans="1:1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row>
    <row r="355" spans="1:1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row>
    <row r="356" spans="1:1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row>
    <row r="357" spans="1:1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row>
    <row r="358" spans="1:1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row>
    <row r="359" spans="1:1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row>
    <row r="360" spans="1:1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row>
    <row r="361" spans="1:1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row>
    <row r="362" spans="1:1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row>
    <row r="363" spans="1:1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row>
    <row r="364" spans="1:1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row>
    <row r="365" spans="1:1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row>
    <row r="366" spans="1:1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row>
    <row r="367" spans="1:1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row>
    <row r="368" spans="1:1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row>
    <row r="369" spans="1:1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row>
    <row r="370" spans="1:1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row>
    <row r="371" spans="1:1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row>
    <row r="372" spans="1:1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row>
    <row r="373" spans="1:1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row>
    <row r="374" spans="1:1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row>
    <row r="375" spans="1:1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row>
    <row r="376" spans="1:1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row>
    <row r="377" spans="1:1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row>
    <row r="378" spans="1:1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row>
    <row r="379" spans="1:1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row>
    <row r="380" spans="1:1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row>
    <row r="381" spans="1:1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row>
    <row r="382" spans="1:1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row>
    <row r="383" spans="1:1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row>
    <row r="384" spans="1:1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row>
    <row r="385" spans="1:1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row>
    <row r="386" spans="1:1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row>
    <row r="387" spans="1:1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row>
    <row r="388" spans="1:1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row>
    <row r="389" spans="1:1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row>
    <row r="390" spans="1:1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row>
    <row r="391" spans="1:1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row>
    <row r="392" spans="1:1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row>
    <row r="393" spans="1:1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row>
    <row r="394" spans="1:1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row>
    <row r="395" spans="1:1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row>
    <row r="396" spans="1:1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c r="DP396" s="4"/>
      <c r="DQ396" s="4"/>
      <c r="DR396" s="4"/>
      <c r="DS396" s="4"/>
      <c r="DT396" s="4"/>
      <c r="DU396" s="4"/>
    </row>
    <row r="397" spans="1:1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c r="DP397" s="4"/>
      <c r="DQ397" s="4"/>
      <c r="DR397" s="4"/>
      <c r="DS397" s="4"/>
      <c r="DT397" s="4"/>
      <c r="DU397" s="4"/>
    </row>
    <row r="398" spans="1:1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row>
    <row r="399" spans="1:1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row>
    <row r="400" spans="1:1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row>
    <row r="401" spans="1:1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row>
    <row r="402" spans="1:1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row>
    <row r="403" spans="1:1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row>
    <row r="404" spans="1:1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row>
    <row r="405" spans="1:1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row>
    <row r="406" spans="1:1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row>
    <row r="407" spans="1:1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row>
    <row r="408" spans="1:1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row>
    <row r="409" spans="1:1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4"/>
      <c r="DU409" s="4"/>
    </row>
    <row r="410" spans="1:1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row>
    <row r="411" spans="1:1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row>
    <row r="412" spans="1:1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c r="DT412" s="4"/>
      <c r="DU412" s="4"/>
    </row>
    <row r="413" spans="1:1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4"/>
    </row>
    <row r="414" spans="1:1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row>
    <row r="415" spans="1:1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4"/>
    </row>
    <row r="416" spans="1:1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c r="DP416" s="4"/>
      <c r="DQ416" s="4"/>
      <c r="DR416" s="4"/>
      <c r="DS416" s="4"/>
      <c r="DT416" s="4"/>
      <c r="DU416" s="4"/>
    </row>
    <row r="417" spans="1:1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c r="DP417" s="4"/>
      <c r="DQ417" s="4"/>
      <c r="DR417" s="4"/>
      <c r="DS417" s="4"/>
      <c r="DT417" s="4"/>
      <c r="DU417" s="4"/>
    </row>
    <row r="418" spans="1:1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4"/>
      <c r="DU418" s="4"/>
    </row>
    <row r="419" spans="1:1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4"/>
      <c r="DU419" s="4"/>
    </row>
    <row r="420" spans="1:1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c r="DT420" s="4"/>
      <c r="DU420" s="4"/>
    </row>
    <row r="421" spans="1:1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4"/>
      <c r="DU421" s="4"/>
    </row>
    <row r="422" spans="1:1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4"/>
      <c r="DU422" s="4"/>
    </row>
    <row r="423" spans="1:1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4"/>
      <c r="DU423" s="4"/>
    </row>
    <row r="424" spans="1:1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row>
    <row r="425" spans="1:1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4"/>
    </row>
    <row r="426" spans="1:1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4"/>
      <c r="DU426" s="4"/>
    </row>
    <row r="427" spans="1:1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4"/>
    </row>
    <row r="428" spans="1:1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4"/>
      <c r="DU428" s="4"/>
    </row>
    <row r="429" spans="1:1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4"/>
      <c r="DU429" s="4"/>
    </row>
    <row r="430" spans="1:1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c r="DT430" s="4"/>
      <c r="DU430" s="4"/>
    </row>
    <row r="431" spans="1:1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4"/>
      <c r="DU431" s="4"/>
    </row>
    <row r="432" spans="1:1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row>
    <row r="433" spans="1:1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4"/>
    </row>
    <row r="434" spans="1:1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row>
    <row r="435" spans="1:1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4"/>
      <c r="DU435" s="4"/>
    </row>
    <row r="436" spans="1:1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c r="DP436" s="4"/>
      <c r="DQ436" s="4"/>
      <c r="DR436" s="4"/>
      <c r="DS436" s="4"/>
      <c r="DT436" s="4"/>
      <c r="DU436" s="4"/>
    </row>
    <row r="437" spans="1:1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c r="DP437" s="4"/>
      <c r="DQ437" s="4"/>
      <c r="DR437" s="4"/>
      <c r="DS437" s="4"/>
      <c r="DT437" s="4"/>
      <c r="DU437" s="4"/>
    </row>
    <row r="438" spans="1:1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c r="DP438" s="4"/>
      <c r="DQ438" s="4"/>
      <c r="DR438" s="4"/>
      <c r="DS438" s="4"/>
      <c r="DT438" s="4"/>
      <c r="DU438" s="4"/>
    </row>
    <row r="439" spans="1:1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c r="DT439" s="4"/>
      <c r="DU439" s="4"/>
    </row>
    <row r="440" spans="1:1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c r="DT440" s="4"/>
      <c r="DU440" s="4"/>
    </row>
    <row r="441" spans="1:1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c r="DQ441" s="4"/>
      <c r="DR441" s="4"/>
      <c r="DS441" s="4"/>
      <c r="DT441" s="4"/>
      <c r="DU441" s="4"/>
    </row>
    <row r="442" spans="1:1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c r="DP442" s="4"/>
      <c r="DQ442" s="4"/>
      <c r="DR442" s="4"/>
      <c r="DS442" s="4"/>
      <c r="DT442" s="4"/>
      <c r="DU442" s="4"/>
    </row>
    <row r="443" spans="1:1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c r="DN443" s="4"/>
      <c r="DO443" s="4"/>
      <c r="DP443" s="4"/>
      <c r="DQ443" s="4"/>
      <c r="DR443" s="4"/>
      <c r="DS443" s="4"/>
      <c r="DT443" s="4"/>
      <c r="DU443" s="4"/>
    </row>
    <row r="444" spans="1:1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c r="DP444" s="4"/>
      <c r="DQ444" s="4"/>
      <c r="DR444" s="4"/>
      <c r="DS444" s="4"/>
      <c r="DT444" s="4"/>
      <c r="DU444" s="4"/>
    </row>
    <row r="445" spans="1:1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c r="DP445" s="4"/>
      <c r="DQ445" s="4"/>
      <c r="DR445" s="4"/>
      <c r="DS445" s="4"/>
      <c r="DT445" s="4"/>
      <c r="DU445" s="4"/>
    </row>
    <row r="446" spans="1:1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c r="DP446" s="4"/>
      <c r="DQ446" s="4"/>
      <c r="DR446" s="4"/>
      <c r="DS446" s="4"/>
      <c r="DT446" s="4"/>
      <c r="DU446" s="4"/>
    </row>
    <row r="447" spans="1:1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c r="DQ447" s="4"/>
      <c r="DR447" s="4"/>
      <c r="DS447" s="4"/>
      <c r="DT447" s="4"/>
      <c r="DU447" s="4"/>
    </row>
    <row r="448" spans="1:1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c r="DT448" s="4"/>
      <c r="DU448" s="4"/>
    </row>
    <row r="449" spans="1:1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c r="DP449" s="4"/>
      <c r="DQ449" s="4"/>
      <c r="DR449" s="4"/>
      <c r="DS449" s="4"/>
      <c r="DT449" s="4"/>
      <c r="DU449" s="4"/>
    </row>
    <row r="450" spans="1:1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4"/>
      <c r="DU450" s="4"/>
    </row>
    <row r="451" spans="1:1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4"/>
      <c r="DU451" s="4"/>
    </row>
    <row r="452" spans="1:1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4"/>
      <c r="DU452" s="4"/>
    </row>
    <row r="453" spans="1:1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4"/>
    </row>
    <row r="454" spans="1:1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4"/>
      <c r="DU454" s="4"/>
    </row>
    <row r="455" spans="1:1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c r="DT455" s="4"/>
      <c r="DU455" s="4"/>
    </row>
    <row r="456" spans="1:1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c r="DT456" s="4"/>
      <c r="DU456" s="4"/>
    </row>
    <row r="457" spans="1:1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c r="DT457" s="4"/>
      <c r="DU457" s="4"/>
    </row>
    <row r="458" spans="1:1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c r="DT458" s="4"/>
      <c r="DU458" s="4"/>
    </row>
    <row r="459" spans="1:1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4"/>
      <c r="DU459" s="4"/>
    </row>
    <row r="460" spans="1:1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4"/>
      <c r="DU460" s="4"/>
    </row>
    <row r="461" spans="1:1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4"/>
      <c r="DU461" s="4"/>
    </row>
    <row r="462" spans="1:1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4"/>
      <c r="DU462" s="4"/>
    </row>
    <row r="463" spans="1:1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4"/>
      <c r="DU463" s="4"/>
    </row>
    <row r="464" spans="1:1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c r="DT464" s="4"/>
      <c r="DU464" s="4"/>
    </row>
    <row r="465" spans="1:1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4"/>
    </row>
    <row r="466" spans="1:1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c r="DT466" s="4"/>
      <c r="DU466" s="4"/>
    </row>
    <row r="467" spans="1:1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4"/>
      <c r="DU467" s="4"/>
    </row>
    <row r="468" spans="1:1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row>
    <row r="469" spans="1:1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c r="DT469" s="4"/>
      <c r="DU469" s="4"/>
    </row>
    <row r="470" spans="1:1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c r="DP470" s="4"/>
      <c r="DQ470" s="4"/>
      <c r="DR470" s="4"/>
      <c r="DS470" s="4"/>
      <c r="DT470" s="4"/>
      <c r="DU470" s="4"/>
    </row>
    <row r="471" spans="1:1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c r="DP471" s="4"/>
      <c r="DQ471" s="4"/>
      <c r="DR471" s="4"/>
      <c r="DS471" s="4"/>
      <c r="DT471" s="4"/>
      <c r="DU471" s="4"/>
    </row>
    <row r="472" spans="1:1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4"/>
      <c r="DU472" s="4"/>
    </row>
    <row r="473" spans="1:1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row>
    <row r="474" spans="1:1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c r="DT474" s="4"/>
      <c r="DU474" s="4"/>
    </row>
    <row r="475" spans="1:1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c r="DT475" s="4"/>
      <c r="DU475" s="4"/>
    </row>
    <row r="476" spans="1:1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c r="DP476" s="4"/>
      <c r="DQ476" s="4"/>
      <c r="DR476" s="4"/>
      <c r="DS476" s="4"/>
      <c r="DT476" s="4"/>
      <c r="DU476" s="4"/>
    </row>
    <row r="477" spans="1:1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c r="DP477" s="4"/>
      <c r="DQ477" s="4"/>
      <c r="DR477" s="4"/>
      <c r="DS477" s="4"/>
      <c r="DT477" s="4"/>
      <c r="DU477" s="4"/>
    </row>
    <row r="478" spans="1:1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4"/>
      <c r="DU478" s="4"/>
    </row>
    <row r="479" spans="1:1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4"/>
      <c r="DU479" s="4"/>
    </row>
    <row r="480" spans="1:1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row>
    <row r="481" spans="1:1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4"/>
      <c r="DU481" s="4"/>
    </row>
    <row r="482" spans="1:1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4"/>
      <c r="DU482" s="4"/>
    </row>
    <row r="483" spans="1:1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4"/>
      <c r="DU483" s="4"/>
    </row>
    <row r="484" spans="1:1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c r="DP484" s="4"/>
      <c r="DQ484" s="4"/>
      <c r="DR484" s="4"/>
      <c r="DS484" s="4"/>
      <c r="DT484" s="4"/>
      <c r="DU484" s="4"/>
    </row>
    <row r="485" spans="1:1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4"/>
      <c r="DU485" s="4"/>
    </row>
    <row r="486" spans="1:1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c r="DP486" s="4"/>
      <c r="DQ486" s="4"/>
      <c r="DR486" s="4"/>
      <c r="DS486" s="4"/>
      <c r="DT486" s="4"/>
      <c r="DU486" s="4"/>
    </row>
    <row r="487" spans="1:1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c r="DP487" s="4"/>
      <c r="DQ487" s="4"/>
      <c r="DR487" s="4"/>
      <c r="DS487" s="4"/>
      <c r="DT487" s="4"/>
      <c r="DU487" s="4"/>
    </row>
    <row r="488" spans="1:1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c r="DN488" s="4"/>
      <c r="DO488" s="4"/>
      <c r="DP488" s="4"/>
      <c r="DQ488" s="4"/>
      <c r="DR488" s="4"/>
      <c r="DS488" s="4"/>
      <c r="DT488" s="4"/>
      <c r="DU488" s="4"/>
    </row>
    <row r="489" spans="1:1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c r="DP489" s="4"/>
      <c r="DQ489" s="4"/>
      <c r="DR489" s="4"/>
      <c r="DS489" s="4"/>
      <c r="DT489" s="4"/>
      <c r="DU489" s="4"/>
    </row>
    <row r="490" spans="1:1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c r="DP490" s="4"/>
      <c r="DQ490" s="4"/>
      <c r="DR490" s="4"/>
      <c r="DS490" s="4"/>
      <c r="DT490" s="4"/>
      <c r="DU490" s="4"/>
    </row>
    <row r="491" spans="1:1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c r="DP491" s="4"/>
      <c r="DQ491" s="4"/>
      <c r="DR491" s="4"/>
      <c r="DS491" s="4"/>
      <c r="DT491" s="4"/>
      <c r="DU491" s="4"/>
    </row>
    <row r="492" spans="1:1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c r="DP492" s="4"/>
      <c r="DQ492" s="4"/>
      <c r="DR492" s="4"/>
      <c r="DS492" s="4"/>
      <c r="DT492" s="4"/>
      <c r="DU492" s="4"/>
    </row>
  </sheetData>
  <mergeCells count="2">
    <mergeCell ref="A1:D1"/>
    <mergeCell ref="A2:D2"/>
  </mergeCells>
  <phoneticPr fontId="2" type="noConversion"/>
  <printOptions horizontalCentered="1"/>
  <pageMargins left="0.51181102362204722" right="0.51181102362204722" top="0.55118110236220474" bottom="0.55118110236220474" header="0.51181102362204722" footer="0.51181102362204722"/>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已命名的範圍</vt:lpstr>
      </vt:variant>
      <vt:variant>
        <vt:i4>3</vt:i4>
      </vt:variant>
    </vt:vector>
  </HeadingPairs>
  <TitlesOfParts>
    <vt:vector size="12" baseType="lpstr">
      <vt:lpstr>2.1外國及大陸地區銀行在臺分行(含OBU) 資產負債表</vt:lpstr>
      <vt:lpstr>2.2外國及大陸地區銀行在臺分行OBU 資產負債表 </vt:lpstr>
      <vt:lpstr>2.3 外國及大陸地區銀行在臺分行(含OBU) 綜合損益表</vt:lpstr>
      <vt:lpstr>2.4外國及大陸地區銀行在臺分行OBU 綜合損益表</vt:lpstr>
      <vt:lpstr>2.5外國及大陸地區銀行在臺分行(不含OBU)存款來源統計表</vt:lpstr>
      <vt:lpstr>2.6外國及大陸地區銀行在臺分行(不含OBU)放款對象統計表</vt:lpstr>
      <vt:lpstr>2.7全體外國及大陸地區銀行在臺分行(不含OBU)建築、購屋及</vt:lpstr>
      <vt:lpstr>2.8全體外國及大陸地區銀行在臺分行(含OBU)  投資明細表</vt:lpstr>
      <vt:lpstr>2.9全體外國及大陸地區銀行在臺分行(含OBU)保證內容分析表</vt:lpstr>
      <vt:lpstr>'2.1外國及大陸地區銀行在臺分行(含OBU) 資產負債表'!Print_Area</vt:lpstr>
      <vt:lpstr>'2.2外國及大陸地區銀行在臺分行OBU 資產負債表 '!Print_Area</vt:lpstr>
      <vt:lpstr>'2.3 外國及大陸地區銀行在臺分行(含OBU) 綜合損益表'!Print_Area</vt:lpstr>
    </vt:vector>
  </TitlesOfParts>
  <Company>cbc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洪菁吟</dc:creator>
  <cp:lastModifiedBy>簡麗珍</cp:lastModifiedBy>
  <cp:lastPrinted>2021-07-14T07:19:52Z</cp:lastPrinted>
  <dcterms:created xsi:type="dcterms:W3CDTF">2021-02-03T02:19:38Z</dcterms:created>
  <dcterms:modified xsi:type="dcterms:W3CDTF">2021-07-20T02:57:07Z</dcterms:modified>
</cp:coreProperties>
</file>