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2" sheetId="1" r:id="rId1"/>
    <sheet name="表2-2 (續一)" sheetId="2" r:id="rId2"/>
    <sheet name="表2-2 (續二)" sheetId="3" r:id="rId3"/>
    <sheet name="表2-2 (續三)" sheetId="4" r:id="rId4"/>
    <sheet name="表2-2(續四)" sheetId="5" r:id="rId5"/>
    <sheet name="表2-2(續完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<sst xmlns="http://schemas.openxmlformats.org/spreadsheetml/2006/main" count="291" uniqueCount="119">
  <si>
    <t>（按各業大類別）</t>
  </si>
  <si>
    <t xml:space="preserve">                        單位：新台幣千元 </t>
  </si>
  <si>
    <t>項　　　目</t>
  </si>
  <si>
    <t>資　產　合　計</t>
  </si>
  <si>
    <t>一、庫存現金及零用金</t>
  </si>
  <si>
    <t>三、附賣回交易</t>
  </si>
  <si>
    <t>五、應收及預付款項淨額</t>
  </si>
  <si>
    <t>六、國內有價證券及投資淨額</t>
  </si>
  <si>
    <t>八、國外投資</t>
  </si>
  <si>
    <t>九、存貨</t>
  </si>
  <si>
    <t>十、固定資產淨額</t>
  </si>
  <si>
    <t>負　債　合　計</t>
  </si>
  <si>
    <t>一、國內金融機構借款</t>
  </si>
  <si>
    <t>二、金融機構以外借款</t>
  </si>
  <si>
    <t>三、國外借款</t>
  </si>
  <si>
    <t>五、應付及預收款項淨額</t>
  </si>
  <si>
    <t>淨　值　合　計</t>
  </si>
  <si>
    <t>一、實收資本額</t>
  </si>
  <si>
    <t>二、公積及累積盈虧</t>
  </si>
  <si>
    <t>營造業</t>
  </si>
  <si>
    <t>運輸及倉儲業</t>
  </si>
  <si>
    <t>礦業及土石
採　取　業</t>
  </si>
  <si>
    <t>電力及燃氣
供　應　業</t>
  </si>
  <si>
    <t>用水供應及
污染整治業</t>
  </si>
  <si>
    <t>製造業</t>
  </si>
  <si>
    <r>
      <t xml:space="preserve">         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</si>
  <si>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>住宿及餐飲業</t>
  </si>
  <si>
    <t xml:space="preserve"> 批發及零售業</t>
  </si>
  <si>
    <t>資訊及通訊
傳  播  業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</si>
  <si>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</si>
  <si>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</si>
  <si>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</si>
  <si>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</si>
  <si>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</si>
  <si>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</si>
  <si>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</si>
  <si>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</si>
  <si>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</si>
  <si>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</si>
  <si>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</si>
  <si>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</si>
  <si>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</si>
  <si>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</si>
  <si>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</si>
  <si>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</si>
  <si>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</si>
  <si>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</si>
  <si>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</si>
  <si>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</si>
  <si>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</si>
  <si>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</si>
  <si>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</si>
  <si>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</si>
  <si>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</si>
  <si>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計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</si>
  <si>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</si>
  <si>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</si>
  <si>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 xml:space="preserve"> </t>
    </r>
    <r>
      <rPr>
        <sz val="11"/>
        <color indexed="8"/>
        <rFont val="標楷體"/>
        <family val="4"/>
      </rPr>
      <t>批發及零售業</t>
    </r>
  </si>
  <si>
    <t>專業、科學及
技術服務業</t>
  </si>
  <si>
    <t xml:space="preserve"> 藝術、娛樂及
休閒服務業</t>
  </si>
  <si>
    <t>其他服務業</t>
  </si>
  <si>
    <t>不動產業</t>
  </si>
  <si>
    <t>支援服務業</t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</si>
  <si>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</si>
  <si>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</si>
  <si>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二、國內金融機構存款</t>
  </si>
  <si>
    <t>三、附賣回交易</t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</si>
  <si>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</si>
  <si>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</si>
  <si>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</si>
  <si>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</si>
  <si>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</si>
  <si>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</si>
  <si>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</si>
  <si>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</si>
  <si>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</si>
  <si>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</si>
  <si>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</si>
  <si>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t>二、國內金融機構存款</t>
  </si>
  <si>
    <t>三、附賣回交易</t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</si>
  <si>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</si>
  <si>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</si>
  <si>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</si>
  <si>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</si>
  <si>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</si>
  <si>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</si>
  <si>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</si>
  <si>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</si>
  <si>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</si>
  <si>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</si>
  <si>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</si>
  <si>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</si>
  <si>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</si>
  <si>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</si>
  <si>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</si>
  <si>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</si>
  <si>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</si>
  <si>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</si>
  <si>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</si>
  <si>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</si>
  <si>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</si>
  <si>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</si>
  <si>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</si>
  <si>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</si>
  <si>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</si>
  <si>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</si>
  <si>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</si>
  <si>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</t>
    </r>
    <r>
      <rPr>
        <sz val="10"/>
        <rFont val="標楷體"/>
        <family val="4"/>
      </rPr>
      <t>之金融負債</t>
    </r>
  </si>
  <si>
    <t>一、庫存現金及零用金</t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</si>
  <si>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</si>
  <si>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</si>
  <si>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</si>
  <si>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</si>
  <si>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</si>
  <si>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1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</si>
  <si>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2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</si>
  <si>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3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</si>
  <si>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4</t>
    </r>
    <r>
      <rPr>
        <sz val="15"/>
        <rFont val="標楷體"/>
        <family val="4"/>
      </rPr>
      <t>）</t>
    </r>
  </si>
  <si>
    <r>
      <t>表</t>
    </r>
    <r>
      <rPr>
        <sz val="15"/>
        <rFont val="Times New Roman"/>
        <family val="1"/>
      </rPr>
      <t>2-2   99</t>
    </r>
    <r>
      <rPr>
        <sz val="15"/>
        <rFont val="標楷體"/>
        <family val="4"/>
      </rPr>
      <t>年底民營企業資產負債統計表（續完）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</si>
</sst>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.00_-;\-\ #,##0.00_-;_-\ &quot;—  &quot;_-;_-@_-"/>
    <numFmt numFmtId="209" formatCode="_-\ #,##0.0_-;\-\ #,##0.0_-;_-\ &quot;—  &quot;_-;_-@_-"/>
    <numFmt numFmtId="210" formatCode="_-\ #,##0_-;\-\ #,##0_-;_-\ &quot;—  &quot;_-;_-@_-"/>
  </numFmts>
  <fonts count="28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3"/>
      <color indexed="8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top"/>
    </xf>
    <xf numFmtId="3" fontId="19" fillId="0" borderId="6" xfId="0" applyNumberFormat="1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6" fillId="0" borderId="8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/>
    </xf>
    <xf numFmtId="0" fontId="24" fillId="0" borderId="8" xfId="0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horizontal="center" vertical="top"/>
    </xf>
    <xf numFmtId="210" fontId="27" fillId="0" borderId="9" xfId="0" applyNumberFormat="1" applyFont="1" applyFill="1" applyBorder="1" applyAlignment="1">
      <alignment horizontal="right" vertical="center"/>
    </xf>
    <xf numFmtId="210" fontId="27" fillId="0" borderId="10" xfId="0" applyNumberFormat="1" applyFont="1" applyFill="1" applyBorder="1" applyAlignment="1">
      <alignment horizontal="right" vertical="center"/>
    </xf>
    <xf numFmtId="210" fontId="27" fillId="0" borderId="2" xfId="0" applyNumberFormat="1" applyFont="1" applyFill="1" applyBorder="1" applyAlignment="1">
      <alignment horizontal="right" vertical="center"/>
    </xf>
    <xf numFmtId="210" fontId="27" fillId="0" borderId="1" xfId="0" applyNumberFormat="1" applyFont="1" applyFill="1" applyBorder="1" applyAlignment="1">
      <alignment horizontal="right" vertical="center"/>
    </xf>
    <xf numFmtId="210" fontId="27" fillId="0" borderId="4" xfId="0" applyNumberFormat="1" applyFont="1" applyFill="1" applyBorder="1" applyAlignment="1">
      <alignment horizontal="right" vertical="center"/>
    </xf>
    <xf numFmtId="210" fontId="27" fillId="0" borderId="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86450" y="977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  <xdr:twoCellAnchor>
    <xdr:from>
      <xdr:col>5</xdr:col>
      <xdr:colOff>123825</xdr:colOff>
      <xdr:row>46</xdr:row>
      <xdr:rowOff>0</xdr:rowOff>
    </xdr:from>
    <xdr:to>
      <xdr:col>5</xdr:col>
      <xdr:colOff>1019175</xdr:colOff>
      <xdr:row>46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58050" y="9772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  <xdr:twoCellAnchor>
    <xdr:from>
      <xdr:col>2</xdr:col>
      <xdr:colOff>114300</xdr:colOff>
      <xdr:row>46</xdr:row>
      <xdr:rowOff>0</xdr:rowOff>
    </xdr:from>
    <xdr:to>
      <xdr:col>2</xdr:col>
      <xdr:colOff>1009650</xdr:colOff>
      <xdr:row>46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505200" y="9772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住宿及餐飲業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161925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886450" y="10763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住宿及餐飲業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114300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5886450" y="10763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醫療保健及社會工作服務業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3">
        <row r="8">
          <cell r="B8">
            <v>40937283858.78095</v>
          </cell>
          <cell r="C8">
            <v>14883487.191070493</v>
          </cell>
          <cell r="D8">
            <v>23925937311.944202</v>
          </cell>
          <cell r="E8">
            <v>264168339.3917909</v>
          </cell>
          <cell r="F8">
            <v>90525873.25907925</v>
          </cell>
        </row>
        <row r="9">
          <cell r="B9">
            <v>189014155.3463709</v>
          </cell>
          <cell r="C9">
            <v>330364.65723703546</v>
          </cell>
          <cell r="D9">
            <v>26347292.97480693</v>
          </cell>
          <cell r="E9">
            <v>190621.45356052738</v>
          </cell>
          <cell r="F9">
            <v>1486934.6150417684</v>
          </cell>
        </row>
        <row r="10">
          <cell r="B10">
            <v>4227980051.13856</v>
          </cell>
          <cell r="C10">
            <v>2200668.3444705596</v>
          </cell>
          <cell r="D10">
            <v>2285535401.1225367</v>
          </cell>
          <cell r="E10">
            <v>16298617.82174128</v>
          </cell>
          <cell r="F10">
            <v>13049956.08961325</v>
          </cell>
        </row>
        <row r="11">
          <cell r="B11">
            <v>2098701215.144656</v>
          </cell>
          <cell r="C11">
            <v>2096080.6203376127</v>
          </cell>
          <cell r="D11">
            <v>796789008.0507073</v>
          </cell>
          <cell r="E11">
            <v>10001224.18921529</v>
          </cell>
          <cell r="F11">
            <v>8113650.576172777</v>
          </cell>
        </row>
        <row r="12">
          <cell r="B12">
            <v>1364337133.2663298</v>
          </cell>
          <cell r="C12">
            <v>104587.72413294695</v>
          </cell>
          <cell r="D12">
            <v>874847614.4157361</v>
          </cell>
          <cell r="E12">
            <v>5191124.829003316</v>
          </cell>
          <cell r="F12">
            <v>4781177.340504188</v>
          </cell>
        </row>
        <row r="13">
          <cell r="B13">
            <v>764941702.7356212</v>
          </cell>
          <cell r="C13">
            <v>0</v>
          </cell>
          <cell r="D13">
            <v>613898778.6561464</v>
          </cell>
          <cell r="E13">
            <v>1106268.8035226802</v>
          </cell>
          <cell r="F13">
            <v>155128.1729362856</v>
          </cell>
        </row>
        <row r="14">
          <cell r="B14">
            <v>167246060.9325958</v>
          </cell>
          <cell r="C14">
            <v>0</v>
          </cell>
          <cell r="D14">
            <v>103866719.94059512</v>
          </cell>
          <cell r="E14">
            <v>299792</v>
          </cell>
          <cell r="F14">
            <v>0</v>
          </cell>
        </row>
        <row r="15">
          <cell r="B15">
            <v>332138033.1718244</v>
          </cell>
          <cell r="C15">
            <v>173785.57000032556</v>
          </cell>
          <cell r="D15">
            <v>182529738.26261348</v>
          </cell>
          <cell r="E15">
            <v>106978.75213560653</v>
          </cell>
          <cell r="F15">
            <v>137374.12844688038</v>
          </cell>
        </row>
        <row r="16">
          <cell r="B16">
            <v>101774.77508146406</v>
          </cell>
          <cell r="C16">
            <v>0</v>
          </cell>
          <cell r="D16">
            <v>45755.56434202223</v>
          </cell>
          <cell r="E16">
            <v>0</v>
          </cell>
          <cell r="F16">
            <v>0</v>
          </cell>
        </row>
        <row r="17">
          <cell r="B17">
            <v>9388756.413949277</v>
          </cell>
          <cell r="C17">
            <v>0</v>
          </cell>
          <cell r="D17">
            <v>6292122.4960773885</v>
          </cell>
          <cell r="E17">
            <v>0</v>
          </cell>
          <cell r="F17">
            <v>0</v>
          </cell>
        </row>
        <row r="18">
          <cell r="B18">
            <v>220953659.73389974</v>
          </cell>
          <cell r="C18">
            <v>173785.57000032556</v>
          </cell>
          <cell r="D18">
            <v>110832705.3891344</v>
          </cell>
          <cell r="E18">
            <v>106978.75213560653</v>
          </cell>
          <cell r="F18">
            <v>82332.51807711812</v>
          </cell>
        </row>
        <row r="19">
          <cell r="B19">
            <v>26434443.984269857</v>
          </cell>
          <cell r="C19">
            <v>0</v>
          </cell>
          <cell r="D19">
            <v>3024543.0013334844</v>
          </cell>
          <cell r="E19">
            <v>0</v>
          </cell>
          <cell r="F19">
            <v>39030.73690640466</v>
          </cell>
        </row>
        <row r="20">
          <cell r="B20">
            <v>75259398.26430193</v>
          </cell>
          <cell r="C20">
            <v>0</v>
          </cell>
          <cell r="D20">
            <v>62334611.81131008</v>
          </cell>
          <cell r="E20">
            <v>0</v>
          </cell>
          <cell r="F20">
            <v>16010.873463357617</v>
          </cell>
        </row>
        <row r="21">
          <cell r="B21">
            <v>9043488494.664463</v>
          </cell>
          <cell r="C21">
            <v>3837825.588758631</v>
          </cell>
          <cell r="D21">
            <v>5206911883.104338</v>
          </cell>
          <cell r="E21">
            <v>26186426.259167373</v>
          </cell>
          <cell r="F21">
            <v>24051768.60308403</v>
          </cell>
        </row>
        <row r="22">
          <cell r="B22">
            <v>626005624.5165772</v>
          </cell>
          <cell r="C22">
            <v>224607.83069465292</v>
          </cell>
          <cell r="D22">
            <v>276058037.0079927</v>
          </cell>
          <cell r="E22">
            <v>894519.0807096696</v>
          </cell>
          <cell r="F22">
            <v>3080749.105549174</v>
          </cell>
        </row>
        <row r="23">
          <cell r="B23">
            <v>70970366.84484509</v>
          </cell>
          <cell r="C23">
            <v>33402.96941496299</v>
          </cell>
          <cell r="D23">
            <v>18852006.295914557</v>
          </cell>
          <cell r="E23">
            <v>60300.537093283834</v>
          </cell>
          <cell r="F23">
            <v>125208.22051061799</v>
          </cell>
        </row>
        <row r="24">
          <cell r="B24">
            <v>4936476699.699209</v>
          </cell>
          <cell r="C24">
            <v>3541524.3058066405</v>
          </cell>
          <cell r="D24">
            <v>2287356070.3605247</v>
          </cell>
          <cell r="E24">
            <v>21417328.42797516</v>
          </cell>
          <cell r="F24">
            <v>19066927.92180201</v>
          </cell>
        </row>
        <row r="25">
          <cell r="B25">
            <v>407750390.7788356</v>
          </cell>
          <cell r="C25">
            <v>43346.34909182756</v>
          </cell>
          <cell r="D25">
            <v>37676182.7433778</v>
          </cell>
          <cell r="E25">
            <v>2807359.5898920186</v>
          </cell>
          <cell r="F25">
            <v>1374860.1010613379</v>
          </cell>
        </row>
        <row r="26">
          <cell r="B26">
            <v>3119351378.034896</v>
          </cell>
          <cell r="C26">
            <v>0</v>
          </cell>
          <cell r="D26">
            <v>2666770664.621389</v>
          </cell>
          <cell r="E26">
            <v>1138441.350156016</v>
          </cell>
          <cell r="F26">
            <v>452001.1970281815</v>
          </cell>
        </row>
        <row r="27">
          <cell r="B27">
            <v>117065965.2089809</v>
          </cell>
          <cell r="C27">
            <v>5055.866249453253</v>
          </cell>
          <cell r="D27">
            <v>79801077.92405766</v>
          </cell>
          <cell r="E27">
            <v>131522.72665876857</v>
          </cell>
          <cell r="F27">
            <v>47977.94286728675</v>
          </cell>
        </row>
        <row r="28">
          <cell r="B28">
            <v>4764804740.227667</v>
          </cell>
          <cell r="C28">
            <v>49060.896658245576</v>
          </cell>
          <cell r="D28">
            <v>3120192964.5954967</v>
          </cell>
          <cell r="E28">
            <v>24131988.736923</v>
          </cell>
          <cell r="F28">
            <v>4286554.660606454</v>
          </cell>
        </row>
        <row r="29">
          <cell r="B29">
            <v>65395009.83779594</v>
          </cell>
          <cell r="C29">
            <v>0</v>
          </cell>
          <cell r="D29">
            <v>37237625.09346295</v>
          </cell>
          <cell r="E29">
            <v>1712552.7200278118</v>
          </cell>
          <cell r="F29">
            <v>511077.4671478154</v>
          </cell>
        </row>
        <row r="30">
          <cell r="B30">
            <v>1662275.2121088058</v>
          </cell>
          <cell r="C30">
            <v>0</v>
          </cell>
          <cell r="D30">
            <v>643493.7302678925</v>
          </cell>
          <cell r="E30">
            <v>0</v>
          </cell>
          <cell r="F30">
            <v>0</v>
          </cell>
        </row>
        <row r="31">
          <cell r="B31">
            <v>41189295.95680827</v>
          </cell>
          <cell r="C31">
            <v>0</v>
          </cell>
          <cell r="D31">
            <v>18793859.39986003</v>
          </cell>
          <cell r="E31">
            <v>0</v>
          </cell>
          <cell r="F31">
            <v>0</v>
          </cell>
        </row>
        <row r="32">
          <cell r="B32">
            <v>6140940.340778839</v>
          </cell>
          <cell r="C32">
            <v>0</v>
          </cell>
          <cell r="D32">
            <v>3759757.997851414</v>
          </cell>
          <cell r="E32">
            <v>21682.408325842833</v>
          </cell>
          <cell r="F32">
            <v>0</v>
          </cell>
        </row>
        <row r="33">
          <cell r="B33">
            <v>274260391.3435677</v>
          </cell>
          <cell r="C33">
            <v>1267.8476174618497</v>
          </cell>
          <cell r="D33">
            <v>151623116.80099648</v>
          </cell>
          <cell r="E33">
            <v>1658356.1105909087</v>
          </cell>
          <cell r="F33">
            <v>558671.3997395267</v>
          </cell>
        </row>
        <row r="34">
          <cell r="B34">
            <v>4341132480.377405</v>
          </cell>
          <cell r="C34">
            <v>47793.04904078372</v>
          </cell>
          <cell r="D34">
            <v>2885238859.029742</v>
          </cell>
          <cell r="E34">
            <v>20680862.60787018</v>
          </cell>
          <cell r="F34">
            <v>2964227.8351214663</v>
          </cell>
        </row>
        <row r="35">
          <cell r="B35">
            <v>7286299.800725191</v>
          </cell>
          <cell r="C35">
            <v>0</v>
          </cell>
          <cell r="D35">
            <v>5649468.991737765</v>
          </cell>
          <cell r="E35">
            <v>29408.715430908516</v>
          </cell>
          <cell r="F35">
            <v>0</v>
          </cell>
        </row>
        <row r="36">
          <cell r="B36">
            <v>18929303.91919014</v>
          </cell>
          <cell r="C36">
            <v>0</v>
          </cell>
          <cell r="D36">
            <v>14533638.656411923</v>
          </cell>
          <cell r="E36">
            <v>26479.80028284279</v>
          </cell>
          <cell r="F36">
            <v>172.17664475511464</v>
          </cell>
        </row>
        <row r="37">
          <cell r="B37">
            <v>8808743.438592056</v>
          </cell>
          <cell r="C37">
            <v>0</v>
          </cell>
          <cell r="D37">
            <v>2713144.895444402</v>
          </cell>
          <cell r="E37">
            <v>2646.3743945056367</v>
          </cell>
          <cell r="F37">
            <v>252405.78195289033</v>
          </cell>
        </row>
        <row r="38">
          <cell r="B38">
            <v>1692232061.8656437</v>
          </cell>
          <cell r="C38">
            <v>0</v>
          </cell>
          <cell r="D38">
            <v>323176355.7760174</v>
          </cell>
          <cell r="E38">
            <v>3261657.246392775</v>
          </cell>
          <cell r="F38">
            <v>215263.76156921868</v>
          </cell>
        </row>
        <row r="39">
          <cell r="B39">
            <v>3820081442.4319134</v>
          </cell>
          <cell r="C39">
            <v>0</v>
          </cell>
          <cell r="D39">
            <v>3303890382.945784</v>
          </cell>
          <cell r="E39">
            <v>1131319.8030898722</v>
          </cell>
          <cell r="F39">
            <v>1283446.3292677342</v>
          </cell>
        </row>
        <row r="40">
          <cell r="B40">
            <v>3469125.5710986424</v>
          </cell>
          <cell r="C40">
            <v>0</v>
          </cell>
          <cell r="D40">
            <v>1882804.073850423</v>
          </cell>
          <cell r="E40">
            <v>0</v>
          </cell>
          <cell r="F40">
            <v>0</v>
          </cell>
        </row>
        <row r="41">
          <cell r="B41">
            <v>3750719727.8441334</v>
          </cell>
          <cell r="C41">
            <v>0</v>
          </cell>
          <cell r="D41">
            <v>3263188270.8164296</v>
          </cell>
          <cell r="E41">
            <v>1081745.0122386294</v>
          </cell>
          <cell r="F41">
            <v>1283446.3292677342</v>
          </cell>
        </row>
        <row r="42">
          <cell r="B42">
            <v>64536897.34441769</v>
          </cell>
          <cell r="C42">
            <v>0</v>
          </cell>
          <cell r="D42">
            <v>37517260.048893906</v>
          </cell>
          <cell r="E42">
            <v>49574.79085124265</v>
          </cell>
          <cell r="F42">
            <v>0</v>
          </cell>
        </row>
        <row r="43">
          <cell r="B43">
            <v>842022.1368704083</v>
          </cell>
          <cell r="C43">
            <v>0</v>
          </cell>
          <cell r="D43">
            <v>798296.2886152298</v>
          </cell>
          <cell r="E43">
            <v>0</v>
          </cell>
          <cell r="F43">
            <v>0</v>
          </cell>
        </row>
        <row r="44">
          <cell r="B44">
            <v>513669.5279044518</v>
          </cell>
          <cell r="C44">
            <v>0</v>
          </cell>
          <cell r="D44">
            <v>503751.7179726838</v>
          </cell>
          <cell r="E44">
            <v>0</v>
          </cell>
          <cell r="F44">
            <v>0</v>
          </cell>
        </row>
        <row r="45">
          <cell r="B45">
            <v>4125519462.274642</v>
          </cell>
          <cell r="C45">
            <v>2022602.1272667674</v>
          </cell>
          <cell r="D45">
            <v>2464825755.8128195</v>
          </cell>
          <cell r="E45">
            <v>7270026.405092948</v>
          </cell>
          <cell r="F45">
            <v>8835252.446381574</v>
          </cell>
        </row>
        <row r="46">
          <cell r="B46">
            <v>11758601224.972126</v>
          </cell>
          <cell r="C46">
            <v>5822780.0950186</v>
          </cell>
          <cell r="D46">
            <v>6607438001.012073</v>
          </cell>
          <cell r="E46">
            <v>182345167.93341023</v>
          </cell>
          <cell r="F46">
            <v>31743758.087506965</v>
          </cell>
        </row>
        <row r="47">
          <cell r="B47">
            <v>3471951198.996409</v>
          </cell>
          <cell r="C47">
            <v>1623425.7401594745</v>
          </cell>
          <cell r="D47">
            <v>1484143469.7135203</v>
          </cell>
          <cell r="E47">
            <v>19309915.9101247</v>
          </cell>
          <cell r="F47">
            <v>10344532.330953738</v>
          </cell>
        </row>
        <row r="48">
          <cell r="B48">
            <v>18215318503.384384</v>
          </cell>
          <cell r="C48">
            <v>11908856.034927828</v>
          </cell>
          <cell r="D48">
            <v>12351405110.958406</v>
          </cell>
          <cell r="E48">
            <v>251269789.46547168</v>
          </cell>
          <cell r="F48">
            <v>38832455.2498378</v>
          </cell>
        </row>
        <row r="49">
          <cell r="B49">
            <v>9928668477.404308</v>
          </cell>
          <cell r="C49">
            <v>7709501.680068705</v>
          </cell>
          <cell r="D49">
            <v>7228110579.659851</v>
          </cell>
          <cell r="E49">
            <v>88234537.44218618</v>
          </cell>
          <cell r="F49">
            <v>17433229.49328458</v>
          </cell>
        </row>
        <row r="50">
          <cell r="B50">
            <v>816178132.1467677</v>
          </cell>
          <cell r="C50">
            <v>446399.91166032886</v>
          </cell>
          <cell r="D50">
            <v>301222816.401377</v>
          </cell>
          <cell r="E50">
            <v>2945742.98027727</v>
          </cell>
          <cell r="F50">
            <v>5435564.537561351</v>
          </cell>
        </row>
      </sheetData>
      <sheetData sheetId="4">
        <row r="8">
          <cell r="B8">
            <v>21328714847.37392</v>
          </cell>
          <cell r="C8">
            <v>10155675.929289808</v>
          </cell>
          <cell r="D8">
            <v>10980052069.193382</v>
          </cell>
          <cell r="E8">
            <v>113146821.45439911</v>
          </cell>
          <cell r="F8">
            <v>49402255.2279863</v>
          </cell>
        </row>
        <row r="9">
          <cell r="B9">
            <v>8946590772.375805</v>
          </cell>
          <cell r="C9">
            <v>5126752.775786569</v>
          </cell>
          <cell r="D9">
            <v>4244638754.015134</v>
          </cell>
          <cell r="E9">
            <v>61726142.58936961</v>
          </cell>
          <cell r="F9">
            <v>27819993.338353124</v>
          </cell>
        </row>
        <row r="10">
          <cell r="B10">
            <v>262157333.24525264</v>
          </cell>
          <cell r="C10">
            <v>76264.2907674833</v>
          </cell>
          <cell r="D10">
            <v>123442325.6100448</v>
          </cell>
          <cell r="E10">
            <v>5991321.549568321</v>
          </cell>
          <cell r="F10">
            <v>809753.9452784074</v>
          </cell>
        </row>
        <row r="11">
          <cell r="B11">
            <v>17107985.318213154</v>
          </cell>
          <cell r="C11">
            <v>1683.4014429026886</v>
          </cell>
          <cell r="D11">
            <v>10852760.577833036</v>
          </cell>
          <cell r="E11">
            <v>0</v>
          </cell>
          <cell r="F11">
            <v>0</v>
          </cell>
        </row>
        <row r="12">
          <cell r="B12">
            <v>202313692.3268455</v>
          </cell>
          <cell r="C12">
            <v>70886.77190131863</v>
          </cell>
          <cell r="D12">
            <v>92764481.1923151</v>
          </cell>
          <cell r="E12">
            <v>5991321.549568321</v>
          </cell>
          <cell r="F12">
            <v>62145.06858403205</v>
          </cell>
        </row>
        <row r="13">
          <cell r="B13">
            <v>42735655.600194015</v>
          </cell>
          <cell r="C13">
            <v>3694.1174232619837</v>
          </cell>
          <cell r="D13">
            <v>19825083.83989664</v>
          </cell>
          <cell r="E13">
            <v>0</v>
          </cell>
          <cell r="F13">
            <v>747608.8766943753</v>
          </cell>
        </row>
        <row r="14">
          <cell r="B14">
            <v>100995931.41273195</v>
          </cell>
          <cell r="C14">
            <v>12240.375895155586</v>
          </cell>
          <cell r="D14">
            <v>55932004.58704763</v>
          </cell>
          <cell r="E14">
            <v>164441.8804776453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10475474929.306488</v>
          </cell>
          <cell r="C16">
            <v>4905080.478879774</v>
          </cell>
          <cell r="D16">
            <v>5558879864.686422</v>
          </cell>
          <cell r="E16">
            <v>26657526.13177786</v>
          </cell>
          <cell r="F16">
            <v>19623960.98758296</v>
          </cell>
        </row>
        <row r="17">
          <cell r="B17">
            <v>492548262.9601438</v>
          </cell>
          <cell r="C17">
            <v>285475.5163491809</v>
          </cell>
          <cell r="D17">
            <v>260701197.07984594</v>
          </cell>
          <cell r="E17">
            <v>2227814.8753989753</v>
          </cell>
          <cell r="F17">
            <v>3006666.800214532</v>
          </cell>
        </row>
        <row r="18">
          <cell r="B18">
            <v>92148946.45373358</v>
          </cell>
          <cell r="C18">
            <v>17515.67309949892</v>
          </cell>
          <cell r="D18">
            <v>33018881.875188</v>
          </cell>
          <cell r="E18">
            <v>180711.86426758944</v>
          </cell>
          <cell r="F18">
            <v>470618.7160709974</v>
          </cell>
        </row>
        <row r="19">
          <cell r="B19">
            <v>4776090666.684896</v>
          </cell>
          <cell r="C19">
            <v>2185456.423192434</v>
          </cell>
          <cell r="D19">
            <v>2245904614.284427</v>
          </cell>
          <cell r="E19">
            <v>15254007.516691446</v>
          </cell>
          <cell r="F19">
            <v>9507507.083224518</v>
          </cell>
        </row>
        <row r="20">
          <cell r="B20">
            <v>2792839791.877674</v>
          </cell>
          <cell r="C20">
            <v>2416632.866238655</v>
          </cell>
          <cell r="D20">
            <v>1057672744.8385205</v>
          </cell>
          <cell r="E20">
            <v>8421550.278688835</v>
          </cell>
          <cell r="F20">
            <v>5521371.082162949</v>
          </cell>
        </row>
        <row r="21">
          <cell r="B21">
            <v>2321847261.3299084</v>
          </cell>
          <cell r="C21">
            <v>0</v>
          </cell>
          <cell r="D21">
            <v>1961582426.6082783</v>
          </cell>
          <cell r="E21">
            <v>573441.5967311806</v>
          </cell>
          <cell r="F21">
            <v>1117797.305909732</v>
          </cell>
        </row>
        <row r="22">
          <cell r="B22">
            <v>365343876.94737506</v>
          </cell>
          <cell r="C22">
            <v>0</v>
          </cell>
          <cell r="D22">
            <v>159642853.25956747</v>
          </cell>
          <cell r="E22">
            <v>2845988.468678599</v>
          </cell>
          <cell r="F22">
            <v>150484.4</v>
          </cell>
        </row>
        <row r="23">
          <cell r="B23">
            <v>578250691.2159076</v>
          </cell>
          <cell r="C23">
            <v>0</v>
          </cell>
          <cell r="D23">
            <v>448803363.6800592</v>
          </cell>
          <cell r="E23">
            <v>12665000</v>
          </cell>
          <cell r="F23">
            <v>377866</v>
          </cell>
        </row>
        <row r="24">
          <cell r="B24">
            <v>86991881.00718799</v>
          </cell>
          <cell r="C24">
            <v>0</v>
          </cell>
          <cell r="D24">
            <v>84390715</v>
          </cell>
          <cell r="E24">
            <v>0</v>
          </cell>
          <cell r="F24">
            <v>0</v>
          </cell>
        </row>
        <row r="25">
          <cell r="B25">
            <v>92115150.88644528</v>
          </cell>
          <cell r="C25">
            <v>0</v>
          </cell>
          <cell r="D25">
            <v>71955463.95785077</v>
          </cell>
          <cell r="E25">
            <v>110159.6584562191</v>
          </cell>
          <cell r="F25">
            <v>3720.5062152639935</v>
          </cell>
        </row>
        <row r="26">
          <cell r="B26">
            <v>38480012.411467165</v>
          </cell>
          <cell r="C26">
            <v>0</v>
          </cell>
          <cell r="D26">
            <v>15381381.331486236</v>
          </cell>
          <cell r="E26">
            <v>89282.45376953966</v>
          </cell>
          <cell r="F26">
            <v>13493.212481964269</v>
          </cell>
        </row>
        <row r="27">
          <cell r="B27">
            <v>215126960.1813952</v>
          </cell>
          <cell r="C27">
            <v>27714</v>
          </cell>
          <cell r="D27">
            <v>130924144.01336154</v>
          </cell>
          <cell r="E27">
            <v>1392712.16389269</v>
          </cell>
          <cell r="F27">
            <v>2943</v>
          </cell>
        </row>
        <row r="28">
          <cell r="B28">
            <v>360500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133679878.98135819</v>
          </cell>
          <cell r="C29">
            <v>7624.007960839137</v>
          </cell>
          <cell r="D29">
            <v>60365349.751463436</v>
          </cell>
          <cell r="E29">
            <v>1232555.917408582</v>
          </cell>
          <cell r="F29">
            <v>561592.4038107077</v>
          </cell>
        </row>
        <row r="30">
          <cell r="B30">
            <v>19517726.267195683</v>
          </cell>
          <cell r="C30">
            <v>0</v>
          </cell>
          <cell r="D30">
            <v>13755672.347720837</v>
          </cell>
          <cell r="E30">
            <v>118329.63</v>
          </cell>
          <cell r="F30">
            <v>28688.726</v>
          </cell>
        </row>
        <row r="32">
          <cell r="B32">
            <v>6216856.78340723</v>
          </cell>
          <cell r="C32">
            <v>0</v>
          </cell>
          <cell r="D32">
            <v>5524322.292126036</v>
          </cell>
          <cell r="E32">
            <v>153361.011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4255803.324559117</v>
          </cell>
          <cell r="C34">
            <v>0</v>
          </cell>
          <cell r="D34">
            <v>4201003.324559117</v>
          </cell>
          <cell r="E34">
            <v>0</v>
          </cell>
          <cell r="F34">
            <v>0</v>
          </cell>
        </row>
        <row r="35">
          <cell r="B35">
            <v>3156543.0095175356</v>
          </cell>
          <cell r="C35">
            <v>0</v>
          </cell>
          <cell r="D35">
            <v>2214851.332952556</v>
          </cell>
          <cell r="E35">
            <v>0</v>
          </cell>
          <cell r="F35">
            <v>9758.70826410721</v>
          </cell>
        </row>
        <row r="40">
          <cell r="B40">
            <v>19608569011.421524</v>
          </cell>
          <cell r="C40">
            <v>4727811.261780683</v>
          </cell>
          <cell r="D40">
            <v>12945885242.763311</v>
          </cell>
          <cell r="E40">
            <v>151021517.93739173</v>
          </cell>
          <cell r="F40">
            <v>41123618.031092934</v>
          </cell>
        </row>
        <row r="41">
          <cell r="B41">
            <v>11887764571.806236</v>
          </cell>
          <cell r="C41">
            <v>4114210.42004931</v>
          </cell>
          <cell r="D41">
            <v>6865655485.846363</v>
          </cell>
          <cell r="E41">
            <v>96889797.43413676</v>
          </cell>
          <cell r="F41">
            <v>33706731.39341594</v>
          </cell>
        </row>
        <row r="42">
          <cell r="B42">
            <v>145598042.78679597</v>
          </cell>
          <cell r="C42">
            <v>0</v>
          </cell>
          <cell r="D42">
            <v>80045400.14692277</v>
          </cell>
          <cell r="E42">
            <v>2859168.5770506198</v>
          </cell>
          <cell r="F42">
            <v>0</v>
          </cell>
        </row>
        <row r="43">
          <cell r="B43">
            <v>766524549.150894</v>
          </cell>
          <cell r="C43">
            <v>0</v>
          </cell>
          <cell r="D43">
            <v>402845534.0577038</v>
          </cell>
          <cell r="E43">
            <v>9228579.728276288</v>
          </cell>
          <cell r="F43">
            <v>2468098.1499874615</v>
          </cell>
        </row>
        <row r="44">
          <cell r="B44">
            <v>2571253138.0463686</v>
          </cell>
          <cell r="C44">
            <v>0</v>
          </cell>
          <cell r="D44">
            <v>1358148260.3235278</v>
          </cell>
          <cell r="E44">
            <v>60399104.98998971</v>
          </cell>
          <cell r="F44">
            <v>8847676.559531208</v>
          </cell>
        </row>
        <row r="45">
          <cell r="B45">
            <v>6868283131.080317</v>
          </cell>
          <cell r="C45">
            <v>4114210.42004931</v>
          </cell>
          <cell r="D45">
            <v>3777260873.109333</v>
          </cell>
          <cell r="E45">
            <v>16031087.446830425</v>
          </cell>
          <cell r="F45">
            <v>21490902.632528305</v>
          </cell>
        </row>
        <row r="46">
          <cell r="B46">
            <v>1536105710.744371</v>
          </cell>
          <cell r="C46">
            <v>0</v>
          </cell>
          <cell r="D46">
            <v>1247355418.2095869</v>
          </cell>
          <cell r="E46">
            <v>8371856.691989722</v>
          </cell>
          <cell r="F46">
            <v>900054.0513689771</v>
          </cell>
        </row>
        <row r="47">
          <cell r="B47">
            <v>7720804439.617313</v>
          </cell>
          <cell r="C47">
            <v>613600.8417313717</v>
          </cell>
          <cell r="D47">
            <v>6080229756.9200325</v>
          </cell>
          <cell r="E47">
            <v>54131720.503255025</v>
          </cell>
          <cell r="F47">
            <v>7416886.637676985</v>
          </cell>
        </row>
      </sheetData>
      <sheetData sheetId="5">
        <row r="8">
          <cell r="B8">
            <v>1385642440.6580606</v>
          </cell>
          <cell r="C8">
            <v>6942801122.839956</v>
          </cell>
          <cell r="D8">
            <v>1930428894.0859418</v>
          </cell>
          <cell r="E8">
            <v>558503019.114515</v>
          </cell>
          <cell r="F8">
            <v>1546240224.4764113</v>
          </cell>
        </row>
        <row r="9">
          <cell r="B9">
            <v>12445809.924511991</v>
          </cell>
          <cell r="C9">
            <v>87814236.12341295</v>
          </cell>
          <cell r="D9">
            <v>17855147.13050546</v>
          </cell>
          <cell r="E9">
            <v>7426407.951587185</v>
          </cell>
          <cell r="F9">
            <v>2723353.9939853563</v>
          </cell>
        </row>
        <row r="10">
          <cell r="B10">
            <v>256870849.21140236</v>
          </cell>
          <cell r="C10">
            <v>923908360.3129959</v>
          </cell>
          <cell r="D10">
            <v>136739625.98915213</v>
          </cell>
          <cell r="E10">
            <v>51058108.890338495</v>
          </cell>
          <cell r="F10">
            <v>182310641.8127042</v>
          </cell>
        </row>
        <row r="11">
          <cell r="B11">
            <v>157445233.54319033</v>
          </cell>
          <cell r="C11">
            <v>661307211.7175452</v>
          </cell>
          <cell r="D11">
            <v>67526774.7451886</v>
          </cell>
          <cell r="E11">
            <v>42366503.46754582</v>
          </cell>
          <cell r="F11">
            <v>69723302.86854517</v>
          </cell>
        </row>
        <row r="12">
          <cell r="B12">
            <v>93425137.32298112</v>
          </cell>
          <cell r="C12">
            <v>164671058.3051484</v>
          </cell>
          <cell r="D12">
            <v>40575545.1867654</v>
          </cell>
          <cell r="E12">
            <v>7978574.608737981</v>
          </cell>
          <cell r="F12">
            <v>102763759.63998869</v>
          </cell>
        </row>
        <row r="13">
          <cell r="B13">
            <v>6000478.345230933</v>
          </cell>
          <cell r="C13">
            <v>97930090.29030277</v>
          </cell>
          <cell r="D13">
            <v>28637306.05722374</v>
          </cell>
          <cell r="E13">
            <v>713030.8140546847</v>
          </cell>
          <cell r="F13">
            <v>9823579.304130286</v>
          </cell>
        </row>
        <row r="14">
          <cell r="B14">
            <v>2295657</v>
          </cell>
          <cell r="C14">
            <v>12722575.854623148</v>
          </cell>
          <cell r="D14">
            <v>14211681.241806552</v>
          </cell>
          <cell r="E14">
            <v>629721.7321205861</v>
          </cell>
          <cell r="F14">
            <v>31397633.321977034</v>
          </cell>
        </row>
        <row r="15">
          <cell r="B15">
            <v>7349516.682612633</v>
          </cell>
          <cell r="C15">
            <v>52103559.06918429</v>
          </cell>
          <cell r="D15">
            <v>14001080.325554088</v>
          </cell>
          <cell r="E15">
            <v>6992610.2918866165</v>
          </cell>
          <cell r="F15">
            <v>31961883.569082048</v>
          </cell>
        </row>
        <row r="16">
          <cell r="B16">
            <v>0</v>
          </cell>
          <cell r="C16">
            <v>56019.21073944182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1679059.565314281</v>
          </cell>
          <cell r="D17">
            <v>0</v>
          </cell>
          <cell r="E17">
            <v>0</v>
          </cell>
          <cell r="F17">
            <v>59372.041350336855</v>
          </cell>
        </row>
        <row r="18">
          <cell r="B18">
            <v>6382110.363667113</v>
          </cell>
          <cell r="C18">
            <v>31211254.9724921</v>
          </cell>
          <cell r="D18">
            <v>5706790.984781711</v>
          </cell>
          <cell r="E18">
            <v>4015587.271464593</v>
          </cell>
          <cell r="F18">
            <v>31415805.201031443</v>
          </cell>
        </row>
        <row r="19">
          <cell r="B19">
            <v>183618.6112359151</v>
          </cell>
          <cell r="C19">
            <v>9675686.676956028</v>
          </cell>
          <cell r="D19">
            <v>5954274.34127762</v>
          </cell>
          <cell r="E19">
            <v>2920262.239124279</v>
          </cell>
          <cell r="F19">
            <v>435364.2335466591</v>
          </cell>
        </row>
        <row r="20">
          <cell r="B20">
            <v>783787.7077096051</v>
          </cell>
          <cell r="C20">
            <v>9481538.643677043</v>
          </cell>
          <cell r="D20">
            <v>2340014.999494757</v>
          </cell>
          <cell r="E20">
            <v>56760.781297745976</v>
          </cell>
          <cell r="F20">
            <v>51342.093152809626</v>
          </cell>
        </row>
        <row r="21">
          <cell r="B21">
            <v>576000963.2795831</v>
          </cell>
          <cell r="C21">
            <v>2009353560.6204016</v>
          </cell>
          <cell r="D21">
            <v>313251923.256048</v>
          </cell>
          <cell r="E21">
            <v>56427228.60792062</v>
          </cell>
          <cell r="F21">
            <v>206539906.21813387</v>
          </cell>
        </row>
        <row r="22">
          <cell r="B22">
            <v>140050547.51057073</v>
          </cell>
          <cell r="C22">
            <v>58753290.902619645</v>
          </cell>
          <cell r="D22">
            <v>26942107.190472353</v>
          </cell>
          <cell r="E22">
            <v>4674739.516725122</v>
          </cell>
          <cell r="F22">
            <v>34694150.625234075</v>
          </cell>
        </row>
        <row r="23">
          <cell r="B23">
            <v>3129000.627994872</v>
          </cell>
          <cell r="C23">
            <v>11836548.365103766</v>
          </cell>
          <cell r="D23">
            <v>5733359.0985175045</v>
          </cell>
          <cell r="E23">
            <v>1354653.468542329</v>
          </cell>
          <cell r="F23">
            <v>6646676.000515052</v>
          </cell>
        </row>
        <row r="24">
          <cell r="B24">
            <v>374369442.2753284</v>
          </cell>
          <cell r="C24">
            <v>1557258906.3416119</v>
          </cell>
          <cell r="D24">
            <v>185449333.1884682</v>
          </cell>
          <cell r="E24">
            <v>38713572.78751509</v>
          </cell>
          <cell r="F24">
            <v>131563853.79530679</v>
          </cell>
        </row>
        <row r="25">
          <cell r="B25">
            <v>54549364.56222723</v>
          </cell>
          <cell r="C25">
            <v>83180134.94161284</v>
          </cell>
          <cell r="D25">
            <v>7155740.458636613</v>
          </cell>
          <cell r="E25">
            <v>11108809.755574862</v>
          </cell>
          <cell r="F25">
            <v>20633295.995212562</v>
          </cell>
        </row>
        <row r="26">
          <cell r="B26">
            <v>7112966.368089853</v>
          </cell>
          <cell r="C26">
            <v>319527152.4084571</v>
          </cell>
          <cell r="D26">
            <v>89765210.96809721</v>
          </cell>
          <cell r="E26">
            <v>660444.5500106448</v>
          </cell>
          <cell r="F26">
            <v>19162582.492293615</v>
          </cell>
        </row>
        <row r="27">
          <cell r="B27">
            <v>3210358.064628028</v>
          </cell>
          <cell r="C27">
            <v>21202472.338988144</v>
          </cell>
          <cell r="D27">
            <v>1793827.648106273</v>
          </cell>
          <cell r="E27">
            <v>84991.47044742854</v>
          </cell>
          <cell r="F27">
            <v>6160652.685949221</v>
          </cell>
        </row>
        <row r="28">
          <cell r="B28">
            <v>91641845.10208729</v>
          </cell>
          <cell r="C28">
            <v>513412157.3988645</v>
          </cell>
          <cell r="D28">
            <v>171113129.65438747</v>
          </cell>
          <cell r="E28">
            <v>65609424.66451745</v>
          </cell>
          <cell r="F28">
            <v>213548543.1993761</v>
          </cell>
        </row>
        <row r="29">
          <cell r="B29">
            <v>2842934.1540683256</v>
          </cell>
          <cell r="C29">
            <v>15365157.42525227</v>
          </cell>
          <cell r="D29">
            <v>2784377.3853587555</v>
          </cell>
          <cell r="E29">
            <v>354440.04021288874</v>
          </cell>
          <cell r="F29">
            <v>106612.68479459707</v>
          </cell>
        </row>
        <row r="30">
          <cell r="B30">
            <v>403622.0415229698</v>
          </cell>
          <cell r="C30">
            <v>15727.256380564726</v>
          </cell>
          <cell r="D30">
            <v>0</v>
          </cell>
          <cell r="E30">
            <v>0</v>
          </cell>
          <cell r="F30">
            <v>111208.2043717844</v>
          </cell>
        </row>
        <row r="31">
          <cell r="B31">
            <v>169739.84522036713</v>
          </cell>
          <cell r="C31">
            <v>513752.3955249345</v>
          </cell>
          <cell r="D31">
            <v>1099843.9964209942</v>
          </cell>
          <cell r="E31">
            <v>0</v>
          </cell>
          <cell r="F31">
            <v>19398340.045039445</v>
          </cell>
        </row>
        <row r="32">
          <cell r="B32">
            <v>44072.19294533391</v>
          </cell>
          <cell r="C32">
            <v>407073.76010369224</v>
          </cell>
          <cell r="D32">
            <v>440125.66894120537</v>
          </cell>
          <cell r="E32">
            <v>197099.91175328768</v>
          </cell>
          <cell r="F32">
            <v>1110794.751044745</v>
          </cell>
        </row>
        <row r="33">
          <cell r="B33">
            <v>10461425.777561279</v>
          </cell>
          <cell r="C33">
            <v>45726313.665478766</v>
          </cell>
          <cell r="D33">
            <v>17249770.94895734</v>
          </cell>
          <cell r="E33">
            <v>10350589.798637865</v>
          </cell>
          <cell r="F33">
            <v>12767285.675451035</v>
          </cell>
        </row>
        <row r="34">
          <cell r="B34">
            <v>76030004.77552848</v>
          </cell>
          <cell r="C34">
            <v>448125332.0137963</v>
          </cell>
          <cell r="D34">
            <v>147277855.87933838</v>
          </cell>
          <cell r="E34">
            <v>53922754.18075856</v>
          </cell>
          <cell r="F34">
            <v>178872856.72058877</v>
          </cell>
        </row>
        <row r="35">
          <cell r="B35">
            <v>6390.031512926298</v>
          </cell>
          <cell r="C35">
            <v>31849.033985907798</v>
          </cell>
          <cell r="D35">
            <v>0</v>
          </cell>
          <cell r="E35">
            <v>64261.76110131786</v>
          </cell>
          <cell r="F35">
            <v>21862.02612706487</v>
          </cell>
        </row>
        <row r="36">
          <cell r="B36">
            <v>1595386.5622437862</v>
          </cell>
          <cell r="C36">
            <v>638603.3342203002</v>
          </cell>
          <cell r="D36">
            <v>1619540.1267006795</v>
          </cell>
          <cell r="E36">
            <v>0</v>
          </cell>
          <cell r="F36">
            <v>199077.37678604468</v>
          </cell>
        </row>
        <row r="37">
          <cell r="B37">
            <v>88269.72148382675</v>
          </cell>
          <cell r="C37">
            <v>2588348.5060059093</v>
          </cell>
          <cell r="D37">
            <v>641615.6487619262</v>
          </cell>
          <cell r="E37">
            <v>720278.9720535342</v>
          </cell>
          <cell r="F37">
            <v>960505.7201576238</v>
          </cell>
        </row>
        <row r="38">
          <cell r="B38">
            <v>147130057.08150405</v>
          </cell>
          <cell r="C38">
            <v>74406338.93618965</v>
          </cell>
          <cell r="D38">
            <v>11322638.534341998</v>
          </cell>
          <cell r="E38">
            <v>22320675.929948468</v>
          </cell>
          <cell r="F38">
            <v>21974202.39088336</v>
          </cell>
        </row>
        <row r="39">
          <cell r="B39">
            <v>16775781.410293218</v>
          </cell>
          <cell r="C39">
            <v>258762753.39616737</v>
          </cell>
          <cell r="D39">
            <v>186646385.48311707</v>
          </cell>
          <cell r="E39">
            <v>4222841.318766181</v>
          </cell>
          <cell r="F39">
            <v>22565246.924487554</v>
          </cell>
        </row>
        <row r="40">
          <cell r="B40">
            <v>544.1518438453429</v>
          </cell>
          <cell r="C40">
            <v>423333.99182690895</v>
          </cell>
          <cell r="D40">
            <v>1010827.8984062291</v>
          </cell>
          <cell r="E40">
            <v>0</v>
          </cell>
          <cell r="F40">
            <v>148684.58509059227</v>
          </cell>
        </row>
        <row r="41">
          <cell r="B41">
            <v>16496624.173182543</v>
          </cell>
          <cell r="C41">
            <v>243718686.8144245</v>
          </cell>
          <cell r="D41">
            <v>182674403.13523224</v>
          </cell>
          <cell r="E41">
            <v>3535290.8625329793</v>
          </cell>
          <cell r="F41">
            <v>17237356.05570344</v>
          </cell>
        </row>
        <row r="42">
          <cell r="B42">
            <v>278613.0852668324</v>
          </cell>
          <cell r="C42">
            <v>14610814.77171854</v>
          </cell>
          <cell r="D42">
            <v>2961123.6012234385</v>
          </cell>
          <cell r="E42">
            <v>687550.4562332024</v>
          </cell>
          <cell r="F42">
            <v>5179206.284569524</v>
          </cell>
        </row>
        <row r="43">
          <cell r="B43">
            <v>0</v>
          </cell>
          <cell r="C43">
            <v>0</v>
          </cell>
          <cell r="D43">
            <v>30.848255178578228</v>
          </cell>
          <cell r="E43">
            <v>0</v>
          </cell>
          <cell r="F43">
            <v>0</v>
          </cell>
        </row>
        <row r="44">
          <cell r="B44">
            <v>0</v>
          </cell>
          <cell r="C44">
            <v>9917.809931768032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81406923.27849638</v>
          </cell>
          <cell r="C45">
            <v>1348399565.2763066</v>
          </cell>
          <cell r="D45">
            <v>55053419.55187232</v>
          </cell>
          <cell r="E45">
            <v>14599878.083442288</v>
          </cell>
          <cell r="F45">
            <v>33944609.83833575</v>
          </cell>
        </row>
        <row r="46">
          <cell r="B46">
            <v>181906943.128129</v>
          </cell>
          <cell r="C46">
            <v>1578855933.6634789</v>
          </cell>
          <cell r="D46">
            <v>985968118.5001531</v>
          </cell>
          <cell r="E46">
            <v>314401537.4801543</v>
          </cell>
          <cell r="F46">
            <v>577379669.8174872</v>
          </cell>
        </row>
        <row r="47">
          <cell r="B47">
            <v>63891874.23456002</v>
          </cell>
          <cell r="C47">
            <v>813647770.1089361</v>
          </cell>
          <cell r="D47">
            <v>106364832.2659718</v>
          </cell>
          <cell r="E47">
            <v>152799222.53014603</v>
          </cell>
          <cell r="F47">
            <v>184162960.04425457</v>
          </cell>
        </row>
        <row r="48">
          <cell r="B48">
            <v>201586964.57774663</v>
          </cell>
          <cell r="C48">
            <v>1391119802.820599</v>
          </cell>
          <cell r="D48">
            <v>1363795971.8125217</v>
          </cell>
          <cell r="E48">
            <v>295124767.7196833</v>
          </cell>
          <cell r="F48">
            <v>1289174986.6611214</v>
          </cell>
        </row>
        <row r="49">
          <cell r="B49">
            <v>83571895.68417767</v>
          </cell>
          <cell r="C49">
            <v>625911639.2660582</v>
          </cell>
          <cell r="D49">
            <v>484192685.5769859</v>
          </cell>
          <cell r="E49">
            <v>133522452.76967506</v>
          </cell>
          <cell r="F49">
            <v>895958276.8878881</v>
          </cell>
        </row>
        <row r="50">
          <cell r="B50">
            <v>11818094.559441</v>
          </cell>
          <cell r="C50">
            <v>83062082.59285383</v>
          </cell>
          <cell r="D50">
            <v>24265744.418474358</v>
          </cell>
          <cell r="E50">
            <v>14814584.16383285</v>
          </cell>
          <cell r="F50">
            <v>221894533.38070655</v>
          </cell>
        </row>
      </sheetData>
      <sheetData sheetId="6">
        <row r="8">
          <cell r="B8">
            <v>903229074.7770212</v>
          </cell>
          <cell r="C8">
            <v>4420864038.359889</v>
          </cell>
          <cell r="D8">
            <v>1205102477.8195388</v>
          </cell>
          <cell r="E8">
            <v>287574955.09956896</v>
          </cell>
          <cell r="F8">
            <v>583324041.270511</v>
          </cell>
        </row>
        <row r="9">
          <cell r="B9">
            <v>314886881.7677242</v>
          </cell>
          <cell r="C9">
            <v>1866790444.6959348</v>
          </cell>
          <cell r="D9">
            <v>715870683.8019067</v>
          </cell>
          <cell r="E9">
            <v>158822840.6800595</v>
          </cell>
          <cell r="F9">
            <v>177535399.23112202</v>
          </cell>
        </row>
        <row r="10">
          <cell r="B10">
            <v>7079812.47274924</v>
          </cell>
          <cell r="C10">
            <v>21375172.879850604</v>
          </cell>
          <cell r="D10">
            <v>12151581.790903965</v>
          </cell>
          <cell r="E10">
            <v>5818536.744862364</v>
          </cell>
          <cell r="F10">
            <v>39519106.47388029</v>
          </cell>
        </row>
        <row r="11">
          <cell r="B11">
            <v>0</v>
          </cell>
          <cell r="C11">
            <v>5759854.618845859</v>
          </cell>
          <cell r="D11">
            <v>427208.39890350436</v>
          </cell>
          <cell r="E11">
            <v>0</v>
          </cell>
          <cell r="F11">
            <v>66478.32118785476</v>
          </cell>
        </row>
        <row r="12">
          <cell r="B12">
            <v>5935710.480026478</v>
          </cell>
          <cell r="C12">
            <v>7928676.2874637395</v>
          </cell>
          <cell r="D12">
            <v>7192457.520939844</v>
          </cell>
          <cell r="E12">
            <v>4684855.339123085</v>
          </cell>
          <cell r="F12">
            <v>39045858.123197384</v>
          </cell>
        </row>
        <row r="13">
          <cell r="B13">
            <v>1144101.9927227632</v>
          </cell>
          <cell r="C13">
            <v>7686641.97354102</v>
          </cell>
          <cell r="D13">
            <v>4531915.871060619</v>
          </cell>
          <cell r="E13">
            <v>1133681.4057392785</v>
          </cell>
          <cell r="F13">
            <v>406770.0294950494</v>
          </cell>
        </row>
        <row r="14">
          <cell r="B14">
            <v>1128612.2555414194</v>
          </cell>
          <cell r="C14">
            <v>8725035.195421454</v>
          </cell>
          <cell r="D14">
            <v>30569682.06471902</v>
          </cell>
          <cell r="E14">
            <v>0</v>
          </cell>
          <cell r="F14">
            <v>1153951.6065369062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564862297.6705238</v>
          </cell>
          <cell r="C16">
            <v>2408807830.428599</v>
          </cell>
          <cell r="D16">
            <v>301452144.61269075</v>
          </cell>
          <cell r="E16">
            <v>107867114.59368202</v>
          </cell>
          <cell r="F16">
            <v>325068248.03861666</v>
          </cell>
        </row>
        <row r="17">
          <cell r="B17">
            <v>44434901.328371696</v>
          </cell>
          <cell r="C17">
            <v>64748247.03507267</v>
          </cell>
          <cell r="D17">
            <v>20088255.228547186</v>
          </cell>
          <cell r="E17">
            <v>7318821.269984769</v>
          </cell>
          <cell r="F17">
            <v>42514351.38159597</v>
          </cell>
        </row>
        <row r="18">
          <cell r="B18">
            <v>1646678.0390987103</v>
          </cell>
          <cell r="C18">
            <v>17101781.42055559</v>
          </cell>
          <cell r="D18">
            <v>6616720.128108952</v>
          </cell>
          <cell r="E18">
            <v>2453429.7915603938</v>
          </cell>
          <cell r="F18">
            <v>13380680.456622917</v>
          </cell>
        </row>
        <row r="19">
          <cell r="B19">
            <v>356177419.64760053</v>
          </cell>
          <cell r="C19">
            <v>1358483970.7968256</v>
          </cell>
          <cell r="D19">
            <v>167594961.73148882</v>
          </cell>
          <cell r="E19">
            <v>44996368.6793856</v>
          </cell>
          <cell r="F19">
            <v>159529149.8419892</v>
          </cell>
        </row>
        <row r="20">
          <cell r="B20">
            <v>148357122.0459929</v>
          </cell>
          <cell r="C20">
            <v>710924889.2835991</v>
          </cell>
          <cell r="D20">
            <v>58483286.35140188</v>
          </cell>
          <cell r="E20">
            <v>52404232.80616447</v>
          </cell>
          <cell r="F20">
            <v>89940636.91838613</v>
          </cell>
        </row>
        <row r="21">
          <cell r="B21">
            <v>14246176.609458879</v>
          </cell>
          <cell r="C21">
            <v>257548941.8925746</v>
          </cell>
          <cell r="D21">
            <v>48668921.17314422</v>
          </cell>
          <cell r="E21">
            <v>694262.0465870933</v>
          </cell>
          <cell r="F21">
            <v>19703429.440022115</v>
          </cell>
        </row>
        <row r="22">
          <cell r="B22">
            <v>7655846.426180781</v>
          </cell>
          <cell r="C22">
            <v>52923134.4806874</v>
          </cell>
          <cell r="D22">
            <v>15938605.9583982</v>
          </cell>
          <cell r="E22">
            <v>8724380.75489432</v>
          </cell>
          <cell r="F22">
            <v>8615398.069381572</v>
          </cell>
        </row>
        <row r="23">
          <cell r="B23">
            <v>782458</v>
          </cell>
          <cell r="C23">
            <v>9083365.992812011</v>
          </cell>
          <cell r="D23">
            <v>87002981</v>
          </cell>
          <cell r="E23">
            <v>436725</v>
          </cell>
          <cell r="F23">
            <v>11835451.74250017</v>
          </cell>
        </row>
        <row r="24">
          <cell r="B24">
            <v>864474</v>
          </cell>
          <cell r="C24">
            <v>773826.0071879888</v>
          </cell>
          <cell r="D24">
            <v>962866</v>
          </cell>
          <cell r="E24">
            <v>0</v>
          </cell>
          <cell r="F24">
            <v>0</v>
          </cell>
        </row>
        <row r="25">
          <cell r="B25">
            <v>1387018.1689667008</v>
          </cell>
          <cell r="C25">
            <v>11690924.837691195</v>
          </cell>
          <cell r="D25">
            <v>5164380.101535146</v>
          </cell>
          <cell r="E25">
            <v>0</v>
          </cell>
          <cell r="F25">
            <v>1115762.1851620264</v>
          </cell>
        </row>
        <row r="26">
          <cell r="B26">
            <v>236113.256286349</v>
          </cell>
          <cell r="C26">
            <v>8769314.409099422</v>
          </cell>
          <cell r="D26">
            <v>9820635.288388368</v>
          </cell>
          <cell r="E26">
            <v>315054.14201965794</v>
          </cell>
          <cell r="F26">
            <v>1523895.5675846634</v>
          </cell>
        </row>
        <row r="27">
          <cell r="B27">
            <v>2810470.7025309685</v>
          </cell>
          <cell r="C27">
            <v>21045063.324810214</v>
          </cell>
          <cell r="D27">
            <v>12886551.901136957</v>
          </cell>
          <cell r="E27">
            <v>4905925.270201277</v>
          </cell>
          <cell r="F27">
            <v>6303892.102178262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1025845.1485442115</v>
          </cell>
          <cell r="C29">
            <v>8483877.18459769</v>
          </cell>
          <cell r="D29">
            <v>10084106.048134277</v>
          </cell>
          <cell r="E29">
            <v>543078.4547286136</v>
          </cell>
          <cell r="F29">
            <v>10259699.954911634</v>
          </cell>
        </row>
        <row r="30">
          <cell r="B30">
            <v>123164.39146047895</v>
          </cell>
          <cell r="C30">
            <v>2257234.643563829</v>
          </cell>
          <cell r="D30">
            <v>2663861.872</v>
          </cell>
          <cell r="E30">
            <v>124111</v>
          </cell>
          <cell r="F30">
            <v>200727.81825242165</v>
          </cell>
        </row>
        <row r="32">
          <cell r="B32">
            <v>20626.999541852776</v>
          </cell>
          <cell r="C32">
            <v>122136.42349937872</v>
          </cell>
          <cell r="D32">
            <v>141265</v>
          </cell>
          <cell r="E32">
            <v>0</v>
          </cell>
          <cell r="F32">
            <v>86451.19690697239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365453.5169734389</v>
          </cell>
          <cell r="C35">
            <v>16677.8561545835</v>
          </cell>
          <cell r="D35">
            <v>393132.3797759357</v>
          </cell>
          <cell r="E35">
            <v>17188.45912101144</v>
          </cell>
          <cell r="F35">
            <v>106057.28326875623</v>
          </cell>
        </row>
        <row r="40">
          <cell r="B40">
            <v>482413365.8810396</v>
          </cell>
          <cell r="C40">
            <v>2521937084.480065</v>
          </cell>
          <cell r="D40">
            <v>725326416.2664027</v>
          </cell>
          <cell r="E40">
            <v>270928064.0149461</v>
          </cell>
          <cell r="F40">
            <v>962916183.2059002</v>
          </cell>
        </row>
        <row r="41">
          <cell r="B41">
            <v>409611246.62229645</v>
          </cell>
          <cell r="C41">
            <v>1964270143.3805888</v>
          </cell>
          <cell r="D41">
            <v>602746951.2008557</v>
          </cell>
          <cell r="E41">
            <v>204335520.29722834</v>
          </cell>
          <cell r="F41">
            <v>534562000.133508</v>
          </cell>
        </row>
        <row r="42">
          <cell r="B42">
            <v>1165554.4006386164</v>
          </cell>
          <cell r="C42">
            <v>1491582.8332512192</v>
          </cell>
          <cell r="D42">
            <v>21331251.09238789</v>
          </cell>
          <cell r="E42">
            <v>1143545.643341464</v>
          </cell>
          <cell r="F42">
            <v>36317567.70029017</v>
          </cell>
        </row>
        <row r="43">
          <cell r="B43">
            <v>13719984.6501321</v>
          </cell>
          <cell r="C43">
            <v>99448546.8469848</v>
          </cell>
          <cell r="D43">
            <v>33699456.293672204</v>
          </cell>
          <cell r="E43">
            <v>4409142.153260141</v>
          </cell>
          <cell r="F43">
            <v>80346811.15043886</v>
          </cell>
        </row>
        <row r="44">
          <cell r="B44">
            <v>57419732.015778646</v>
          </cell>
          <cell r="C44">
            <v>307971150.6567323</v>
          </cell>
          <cell r="D44">
            <v>214294063.25055313</v>
          </cell>
          <cell r="E44">
            <v>49084083.85791166</v>
          </cell>
          <cell r="F44">
            <v>204094816.51215383</v>
          </cell>
        </row>
        <row r="45">
          <cell r="B45">
            <v>318880530.2108616</v>
          </cell>
          <cell r="C45">
            <v>1454545140.8176925</v>
          </cell>
          <cell r="D45">
            <v>284667987.68674517</v>
          </cell>
          <cell r="E45">
            <v>133172671.08665307</v>
          </cell>
          <cell r="F45">
            <v>156276129.82648298</v>
          </cell>
        </row>
        <row r="46">
          <cell r="B46">
            <v>18425445.344885565</v>
          </cell>
          <cell r="C46">
            <v>100813722.22591467</v>
          </cell>
          <cell r="D46">
            <v>48754192.878204934</v>
          </cell>
          <cell r="E46">
            <v>16526077.556061933</v>
          </cell>
          <cell r="F46">
            <v>57526674.944954425</v>
          </cell>
        </row>
        <row r="47">
          <cell r="B47">
            <v>72802119.25874314</v>
          </cell>
          <cell r="C47">
            <v>557666941.0994735</v>
          </cell>
          <cell r="D47">
            <v>122579465.06548668</v>
          </cell>
          <cell r="E47">
            <v>66592543.717717715</v>
          </cell>
          <cell r="F47">
            <v>428354183.07239234</v>
          </cell>
        </row>
      </sheetData>
      <sheetData sheetId="7">
        <row r="8">
          <cell r="B8">
            <v>3039916392.7866545</v>
          </cell>
          <cell r="C8">
            <v>401777126.262961</v>
          </cell>
          <cell r="D8">
            <v>379965765.4896631</v>
          </cell>
          <cell r="E8">
            <v>238327983.67334932</v>
          </cell>
          <cell r="F8">
            <v>218165877.6073003</v>
          </cell>
        </row>
        <row r="9">
          <cell r="B9">
            <v>7819100.797134774</v>
          </cell>
          <cell r="C9">
            <v>6923083.140760187</v>
          </cell>
          <cell r="D9">
            <v>8380350.618788005</v>
          </cell>
          <cell r="E9">
            <v>1064407.7054216948</v>
          </cell>
          <cell r="F9">
            <v>8207044.259617086</v>
          </cell>
        </row>
        <row r="10">
          <cell r="B10">
            <v>203694226.76313457</v>
          </cell>
          <cell r="C10">
            <v>63772970.577615924</v>
          </cell>
          <cell r="D10">
            <v>52296636.85361109</v>
          </cell>
          <cell r="E10">
            <v>17387663.10296808</v>
          </cell>
          <cell r="F10">
            <v>22856324.246274225</v>
          </cell>
        </row>
        <row r="11">
          <cell r="B11">
            <v>167538322.57509425</v>
          </cell>
          <cell r="C11">
            <v>42235427.35140866</v>
          </cell>
          <cell r="D11">
            <v>42388321.0710088</v>
          </cell>
          <cell r="E11">
            <v>11156891.584128108</v>
          </cell>
          <cell r="F11">
            <v>20013262.78456775</v>
          </cell>
        </row>
        <row r="12">
          <cell r="B12">
            <v>36092104.0499266</v>
          </cell>
          <cell r="C12">
            <v>16894661.112741444</v>
          </cell>
          <cell r="D12">
            <v>8489547.319663776</v>
          </cell>
          <cell r="E12">
            <v>5736872.378168995</v>
          </cell>
          <cell r="F12">
            <v>2785369.032830472</v>
          </cell>
        </row>
        <row r="13">
          <cell r="B13">
            <v>63800.14612221832</v>
          </cell>
          <cell r="C13">
            <v>4642882.113465821</v>
          </cell>
          <cell r="D13">
            <v>1418768.462938507</v>
          </cell>
          <cell r="E13">
            <v>493899.14067097695</v>
          </cell>
          <cell r="F13">
            <v>57692.42887599989</v>
          </cell>
        </row>
        <row r="14">
          <cell r="B14">
            <v>1133575.7772265975</v>
          </cell>
          <cell r="C14">
            <v>206917.0642467434</v>
          </cell>
          <cell r="D14">
            <v>471780</v>
          </cell>
          <cell r="E14">
            <v>10007</v>
          </cell>
          <cell r="F14">
            <v>0</v>
          </cell>
        </row>
        <row r="15">
          <cell r="B15">
            <v>18295042.236646272</v>
          </cell>
          <cell r="C15">
            <v>3595990.484086967</v>
          </cell>
          <cell r="D15">
            <v>13552243.783478348</v>
          </cell>
          <cell r="E15">
            <v>519545.46747502394</v>
          </cell>
          <cell r="F15">
            <v>818684.5486220323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430586.44267345354</v>
          </cell>
          <cell r="C17">
            <v>122819.76955481482</v>
          </cell>
          <cell r="D17">
            <v>804796.0989790029</v>
          </cell>
          <cell r="E17">
            <v>0</v>
          </cell>
          <cell r="F17">
            <v>0</v>
          </cell>
        </row>
        <row r="18">
          <cell r="B18">
            <v>15377579.628281105</v>
          </cell>
          <cell r="C18">
            <v>2600838.6095366795</v>
          </cell>
          <cell r="D18">
            <v>11892653.828188375</v>
          </cell>
          <cell r="E18">
            <v>519545.46747502394</v>
          </cell>
          <cell r="F18">
            <v>635691.177634142</v>
          </cell>
        </row>
        <row r="19">
          <cell r="B19">
            <v>2486876.165791715</v>
          </cell>
          <cell r="C19">
            <v>843970.2172221832</v>
          </cell>
          <cell r="D19">
            <v>854793.8563109685</v>
          </cell>
          <cell r="E19">
            <v>0</v>
          </cell>
          <cell r="F19">
            <v>16023.904564662904</v>
          </cell>
        </row>
        <row r="20">
          <cell r="B20">
            <v>0</v>
          </cell>
          <cell r="C20">
            <v>28361.887773288825</v>
          </cell>
          <cell r="D20">
            <v>0</v>
          </cell>
          <cell r="E20">
            <v>0</v>
          </cell>
          <cell r="F20">
            <v>166969.46642322748</v>
          </cell>
        </row>
        <row r="21">
          <cell r="B21">
            <v>341269458.94363755</v>
          </cell>
          <cell r="C21">
            <v>126132618.40835348</v>
          </cell>
          <cell r="D21">
            <v>87257487.52363615</v>
          </cell>
          <cell r="E21">
            <v>21205179.365299016</v>
          </cell>
          <cell r="F21">
            <v>45062264.886103064</v>
          </cell>
        </row>
        <row r="22">
          <cell r="B22">
            <v>55548687.424305916</v>
          </cell>
          <cell r="C22">
            <v>16396944.170657393</v>
          </cell>
          <cell r="D22">
            <v>5045735.287799427</v>
          </cell>
          <cell r="E22">
            <v>2913534.368804538</v>
          </cell>
          <cell r="F22">
            <v>727974.4944416401</v>
          </cell>
        </row>
        <row r="23">
          <cell r="B23">
            <v>18825158.556614384</v>
          </cell>
          <cell r="C23">
            <v>569017.3838182117</v>
          </cell>
          <cell r="D23">
            <v>2814583.670067717</v>
          </cell>
          <cell r="E23">
            <v>863441.4780966361</v>
          </cell>
          <cell r="F23">
            <v>127010.17264123516</v>
          </cell>
        </row>
        <row r="24">
          <cell r="B24">
            <v>104747984.0303086</v>
          </cell>
          <cell r="C24">
            <v>92832734.82212248</v>
          </cell>
          <cell r="D24">
            <v>70324345.00353914</v>
          </cell>
          <cell r="E24">
            <v>9432071.851850905</v>
          </cell>
          <cell r="F24">
            <v>40402604.58704776</v>
          </cell>
        </row>
        <row r="25">
          <cell r="B25">
            <v>163746062.88767478</v>
          </cell>
          <cell r="C25">
            <v>6671395.523455257</v>
          </cell>
          <cell r="D25">
            <v>7579372.750111889</v>
          </cell>
          <cell r="E25">
            <v>7878861.513709819</v>
          </cell>
          <cell r="F25">
            <v>3345603.6071968144</v>
          </cell>
        </row>
        <row r="26">
          <cell r="B26">
            <v>1224495.5945752764</v>
          </cell>
          <cell r="C26">
            <v>10409880.909399172</v>
          </cell>
          <cell r="D26">
            <v>2403968.20865781</v>
          </cell>
          <cell r="E26">
            <v>133891.05262047745</v>
          </cell>
          <cell r="F26">
            <v>589678.3141214671</v>
          </cell>
        </row>
        <row r="27">
          <cell r="B27">
            <v>2822929.5542605566</v>
          </cell>
          <cell r="C27">
            <v>747354.4010990285</v>
          </cell>
          <cell r="D27">
            <v>910517.3965398517</v>
          </cell>
          <cell r="E27">
            <v>16620.89978336016</v>
          </cell>
          <cell r="F27">
            <v>130606.2893458613</v>
          </cell>
        </row>
        <row r="28">
          <cell r="B28">
            <v>462970070.8662274</v>
          </cell>
          <cell r="C28">
            <v>39385277.87287049</v>
          </cell>
          <cell r="D28">
            <v>40869842.19652352</v>
          </cell>
          <cell r="E28">
            <v>9891458.116921078</v>
          </cell>
          <cell r="F28">
            <v>7702422.266207717</v>
          </cell>
        </row>
        <row r="29">
          <cell r="B29">
            <v>1125495.9482279033</v>
          </cell>
          <cell r="C29">
            <v>2585688.763411961</v>
          </cell>
          <cell r="D29">
            <v>157145.8890001561</v>
          </cell>
          <cell r="E29">
            <v>0</v>
          </cell>
          <cell r="F29">
            <v>611902.2668305367</v>
          </cell>
        </row>
        <row r="30">
          <cell r="B30">
            <v>49241.97956558649</v>
          </cell>
          <cell r="C30">
            <v>0</v>
          </cell>
          <cell r="D30">
            <v>0</v>
          </cell>
          <cell r="E30">
            <v>0</v>
          </cell>
          <cell r="F30">
            <v>438982</v>
          </cell>
        </row>
        <row r="31">
          <cell r="B31">
            <v>55329.40635295052</v>
          </cell>
          <cell r="C31">
            <v>90912</v>
          </cell>
          <cell r="D31">
            <v>0</v>
          </cell>
          <cell r="E31">
            <v>836587.8683895698</v>
          </cell>
          <cell r="F31">
            <v>230931</v>
          </cell>
        </row>
        <row r="32">
          <cell r="B32">
            <v>15996.515852799806</v>
          </cell>
          <cell r="C32">
            <v>119337.13396051411</v>
          </cell>
          <cell r="D32">
            <v>25000</v>
          </cell>
          <cell r="E32">
            <v>0</v>
          </cell>
          <cell r="F32">
            <v>0</v>
          </cell>
        </row>
        <row r="33">
          <cell r="B33">
            <v>13438221.601175945</v>
          </cell>
          <cell r="C33">
            <v>5298766.068457211</v>
          </cell>
          <cell r="D33">
            <v>3587811.556463601</v>
          </cell>
          <cell r="E33">
            <v>503921.61311257596</v>
          </cell>
          <cell r="F33">
            <v>1034872.479327717</v>
          </cell>
        </row>
        <row r="34">
          <cell r="B34">
            <v>445901870.6186817</v>
          </cell>
          <cell r="C34">
            <v>31190756.860998817</v>
          </cell>
          <cell r="D34">
            <v>37097438.18423494</v>
          </cell>
          <cell r="E34">
            <v>8515766.652582565</v>
          </cell>
          <cell r="F34">
            <v>5266101.969122338</v>
          </cell>
        </row>
        <row r="35">
          <cell r="B35">
            <v>1483059.2408293013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206134.08400114538</v>
          </cell>
          <cell r="C36">
            <v>79656.96795883284</v>
          </cell>
          <cell r="D36">
            <v>2446.5668248088996</v>
          </cell>
          <cell r="E36">
            <v>5965.495960725223</v>
          </cell>
          <cell r="F36">
            <v>22202.771154297214</v>
          </cell>
        </row>
        <row r="37">
          <cell r="B37">
            <v>694721.4736058109</v>
          </cell>
          <cell r="C37">
            <v>20160.078083159136</v>
          </cell>
          <cell r="D37">
            <v>0</v>
          </cell>
          <cell r="E37">
            <v>29216.486875641123</v>
          </cell>
          <cell r="F37">
            <v>97429.77977282836</v>
          </cell>
        </row>
        <row r="38">
          <cell r="B38">
            <v>1053345410.425916</v>
          </cell>
          <cell r="C38">
            <v>2666862.192362296</v>
          </cell>
          <cell r="D38">
            <v>27153326.005004063</v>
          </cell>
          <cell r="E38">
            <v>1777877.2544221024</v>
          </cell>
          <cell r="F38">
            <v>3481396.331092307</v>
          </cell>
        </row>
        <row r="39">
          <cell r="B39">
            <v>12966436.015389953</v>
          </cell>
          <cell r="C39">
            <v>6109846.619495688</v>
          </cell>
          <cell r="D39">
            <v>1173348.394316554</v>
          </cell>
          <cell r="E39">
            <v>4520656.973714129</v>
          </cell>
          <cell r="F39">
            <v>32996.81802205452</v>
          </cell>
        </row>
        <row r="40">
          <cell r="B40">
            <v>2930.870080644099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10270782.539626442</v>
          </cell>
          <cell r="C41">
            <v>5725604.399040921</v>
          </cell>
          <cell r="D41">
            <v>1011772.8490242127</v>
          </cell>
          <cell r="E41">
            <v>4495744.8574300455</v>
          </cell>
          <cell r="F41">
            <v>0</v>
          </cell>
        </row>
        <row r="42">
          <cell r="B42">
            <v>2692722.6056077667</v>
          </cell>
          <cell r="C42">
            <v>340547.22045476735</v>
          </cell>
          <cell r="D42">
            <v>161575.5452923415</v>
          </cell>
          <cell r="E42">
            <v>24912.1162840842</v>
          </cell>
          <cell r="F42">
            <v>32996.81802205452</v>
          </cell>
        </row>
        <row r="43">
          <cell r="B43">
            <v>0</v>
          </cell>
          <cell r="C43">
            <v>43695</v>
          </cell>
          <cell r="D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42203093.59545271</v>
          </cell>
          <cell r="C45">
            <v>22457103.800219223</v>
          </cell>
          <cell r="D45">
            <v>15432781.329703465</v>
          </cell>
          <cell r="E45">
            <v>7479663.9035552265</v>
          </cell>
          <cell r="F45">
            <v>21588786.825698663</v>
          </cell>
        </row>
        <row r="46">
          <cell r="B46">
            <v>816090937.9936011</v>
          </cell>
          <cell r="C46">
            <v>89007879.73106131</v>
          </cell>
          <cell r="D46">
            <v>129645611.0116137</v>
          </cell>
          <cell r="E46">
            <v>166553314.64198342</v>
          </cell>
          <cell r="F46">
            <v>91441571.8764552</v>
          </cell>
        </row>
        <row r="47">
          <cell r="B47">
            <v>445758683.89297736</v>
          </cell>
          <cell r="C47">
            <v>40001677.62340408</v>
          </cell>
          <cell r="D47">
            <v>22936364.42711843</v>
          </cell>
          <cell r="E47">
            <v>89674348.69354047</v>
          </cell>
          <cell r="F47">
            <v>37292121.4807419</v>
          </cell>
        </row>
        <row r="48">
          <cell r="B48">
            <v>478825132.81314373</v>
          </cell>
          <cell r="C48">
            <v>85407209.846964</v>
          </cell>
          <cell r="D48">
            <v>177538802.25127912</v>
          </cell>
          <cell r="E48">
            <v>180849310.9598858</v>
          </cell>
          <cell r="F48">
            <v>98479342.21279348</v>
          </cell>
        </row>
        <row r="49">
          <cell r="B49">
            <v>108492878.70951962</v>
          </cell>
          <cell r="C49">
            <v>36401007.739306755</v>
          </cell>
          <cell r="D49">
            <v>70829555.66678385</v>
          </cell>
          <cell r="E49">
            <v>103970345.01144277</v>
          </cell>
          <cell r="F49">
            <v>44329891.81708021</v>
          </cell>
        </row>
        <row r="50">
          <cell r="B50">
            <v>80129039.36490904</v>
          </cell>
          <cell r="C50">
            <v>41518576.37188851</v>
          </cell>
          <cell r="D50">
            <v>3732357.7729883506</v>
          </cell>
          <cell r="E50">
            <v>7918210.141589395</v>
          </cell>
          <cell r="F50">
            <v>16974385.54920796</v>
          </cell>
        </row>
      </sheetData>
      <sheetData sheetId="8">
        <row r="8">
          <cell r="B8">
            <v>1952049552.4485705</v>
          </cell>
          <cell r="C8">
            <v>244224806.0403546</v>
          </cell>
          <cell r="D8">
            <v>242801065.53255194</v>
          </cell>
          <cell r="E8">
            <v>165992874.9142059</v>
          </cell>
          <cell r="F8">
            <v>170795139.30664825</v>
          </cell>
        </row>
        <row r="9">
          <cell r="B9">
            <v>1054089206.1815808</v>
          </cell>
          <cell r="C9">
            <v>87657159.16967419</v>
          </cell>
          <cell r="D9">
            <v>112721429.12688564</v>
          </cell>
          <cell r="E9">
            <v>52277308.93328236</v>
          </cell>
          <cell r="F9">
            <v>66627776.06898918</v>
          </cell>
        </row>
        <row r="10">
          <cell r="B10">
            <v>34380216.177181326</v>
          </cell>
          <cell r="C10">
            <v>738691.352187156</v>
          </cell>
          <cell r="D10">
            <v>5366643.057219669</v>
          </cell>
          <cell r="E10">
            <v>5129344.315981743</v>
          </cell>
          <cell r="F10">
            <v>278562.58477725997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28220795.33876026</v>
          </cell>
          <cell r="C12">
            <v>610132.6242971343</v>
          </cell>
          <cell r="D12">
            <v>5035053.214606224</v>
          </cell>
          <cell r="E12">
            <v>4543647.255500734</v>
          </cell>
          <cell r="F12">
            <v>227671.56056179962</v>
          </cell>
        </row>
        <row r="13">
          <cell r="B13">
            <v>6159420.838421074</v>
          </cell>
          <cell r="C13">
            <v>128558.72789002176</v>
          </cell>
          <cell r="D13">
            <v>331589.84261344484</v>
          </cell>
          <cell r="E13">
            <v>585697.0604810107</v>
          </cell>
          <cell r="F13">
            <v>50891.02421546034</v>
          </cell>
        </row>
        <row r="14">
          <cell r="B14">
            <v>3194831.514410046</v>
          </cell>
          <cell r="C14">
            <v>0</v>
          </cell>
          <cell r="D14">
            <v>0</v>
          </cell>
          <cell r="E14">
            <v>115131.93268265184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733898952.030729</v>
          </cell>
          <cell r="C16">
            <v>150321207.41774708</v>
          </cell>
          <cell r="D16">
            <v>107861482.68828902</v>
          </cell>
          <cell r="E16">
            <v>94966163.83673587</v>
          </cell>
          <cell r="F16">
            <v>70303055.70421362</v>
          </cell>
        </row>
        <row r="17">
          <cell r="B17">
            <v>26295203.717424188</v>
          </cell>
          <cell r="C17">
            <v>14567650.534361316</v>
          </cell>
          <cell r="D17">
            <v>3118893.343183404</v>
          </cell>
          <cell r="E17">
            <v>1775199.4317646201</v>
          </cell>
          <cell r="F17">
            <v>1465585.4180293446</v>
          </cell>
        </row>
        <row r="18">
          <cell r="B18">
            <v>8636587.229963336</v>
          </cell>
          <cell r="C18">
            <v>2283170.923868018</v>
          </cell>
          <cell r="D18">
            <v>5123099.281855113</v>
          </cell>
          <cell r="E18">
            <v>701730.6367765605</v>
          </cell>
          <cell r="F18">
            <v>517340.41669794905</v>
          </cell>
        </row>
        <row r="19">
          <cell r="B19">
            <v>219127444.5611104</v>
          </cell>
          <cell r="C19">
            <v>87122726.17963317</v>
          </cell>
          <cell r="D19">
            <v>58450731.22411931</v>
          </cell>
          <cell r="E19">
            <v>33200693.65602703</v>
          </cell>
          <cell r="F19">
            <v>18555615.059182107</v>
          </cell>
        </row>
        <row r="20">
          <cell r="B20">
            <v>473702174.36654437</v>
          </cell>
          <cell r="C20">
            <v>39022247.042002186</v>
          </cell>
          <cell r="D20">
            <v>38522944.645306356</v>
          </cell>
          <cell r="E20">
            <v>59027611.5828465</v>
          </cell>
          <cell r="F20">
            <v>48422347.76981926</v>
          </cell>
        </row>
        <row r="21">
          <cell r="B21">
            <v>6137542.155688312</v>
          </cell>
          <cell r="C21">
            <v>7325412.737882486</v>
          </cell>
          <cell r="D21">
            <v>2645814.193825265</v>
          </cell>
          <cell r="E21">
            <v>260928.52932132728</v>
          </cell>
          <cell r="F21">
            <v>1342167.0404845874</v>
          </cell>
        </row>
        <row r="22">
          <cell r="B22">
            <v>84935675.95061989</v>
          </cell>
          <cell r="C22">
            <v>3568324.800654378</v>
          </cell>
          <cell r="D22">
            <v>13727855.835140713</v>
          </cell>
          <cell r="E22">
            <v>5673627.49208769</v>
          </cell>
          <cell r="F22">
            <v>941701.0510841996</v>
          </cell>
        </row>
        <row r="23">
          <cell r="B23">
            <v>5623549.7799211405</v>
          </cell>
          <cell r="C23">
            <v>875162.1135809893</v>
          </cell>
          <cell r="D23">
            <v>0</v>
          </cell>
          <cell r="E23">
            <v>764767.90703406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482855.54241473915</v>
          </cell>
          <cell r="C25">
            <v>4044.8852277311644</v>
          </cell>
          <cell r="D25">
            <v>20208.30057082953</v>
          </cell>
          <cell r="E25">
            <v>158237.08517296397</v>
          </cell>
          <cell r="F25">
            <v>22375.65718169987</v>
          </cell>
        </row>
        <row r="26">
          <cell r="B26">
            <v>262820.8448419327</v>
          </cell>
          <cell r="C26">
            <v>860160.5444457016</v>
          </cell>
          <cell r="D26">
            <v>1049737.8867995949</v>
          </cell>
          <cell r="E26">
            <v>41621.77715533354</v>
          </cell>
          <cell r="F26">
            <v>116501.69710838757</v>
          </cell>
        </row>
        <row r="27">
          <cell r="B27">
            <v>28040567.822920255</v>
          </cell>
          <cell r="C27">
            <v>10697.536113695489</v>
          </cell>
          <cell r="D27">
            <v>118347</v>
          </cell>
          <cell r="E27">
            <v>6549575.750695727</v>
          </cell>
          <cell r="F27">
            <v>108355.59355361116</v>
          </cell>
        </row>
        <row r="28">
          <cell r="B28">
            <v>360500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6492803.011610219</v>
          </cell>
          <cell r="C29">
            <v>7873.90903457511</v>
          </cell>
          <cell r="D29">
            <v>1901566.3560360998</v>
          </cell>
          <cell r="E29">
            <v>317095.8833772114</v>
          </cell>
          <cell r="F29">
            <v>32396810.949740093</v>
          </cell>
        </row>
        <row r="30">
          <cell r="B30">
            <v>216758.48074909003</v>
          </cell>
          <cell r="C30">
            <v>334.26256998068516</v>
          </cell>
          <cell r="D30">
            <v>28843.094879044926</v>
          </cell>
          <cell r="E30">
            <v>0</v>
          </cell>
          <cell r="F30">
            <v>0</v>
          </cell>
        </row>
        <row r="32">
          <cell r="B32">
            <v>11060.134805220887</v>
          </cell>
          <cell r="C32">
            <v>152681.53879652394</v>
          </cell>
          <cell r="D32">
            <v>4952.186731245148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50000</v>
          </cell>
          <cell r="C34">
            <v>4800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9754.962685165081</v>
          </cell>
          <cell r="C35">
            <v>23668.510321982245</v>
          </cell>
          <cell r="D35">
            <v>0</v>
          </cell>
          <cell r="E35">
            <v>0</v>
          </cell>
          <cell r="F35">
            <v>0</v>
          </cell>
        </row>
        <row r="40">
          <cell r="B40">
            <v>1087866840.3400867</v>
          </cell>
          <cell r="C40">
            <v>157552320.22260618</v>
          </cell>
          <cell r="D40">
            <v>137164699.9571112</v>
          </cell>
          <cell r="E40">
            <v>72335108.75914338</v>
          </cell>
          <cell r="F40">
            <v>47370738.30065204</v>
          </cell>
        </row>
        <row r="41">
          <cell r="B41">
            <v>754146695.2070616</v>
          </cell>
          <cell r="C41">
            <v>146009092.32033247</v>
          </cell>
          <cell r="D41">
            <v>119856042.95721449</v>
          </cell>
          <cell r="E41">
            <v>93091443.5541385</v>
          </cell>
          <cell r="F41">
            <v>58769211.039047375</v>
          </cell>
        </row>
        <row r="42">
          <cell r="B42">
            <v>1241927.4171410422</v>
          </cell>
          <cell r="C42">
            <v>0</v>
          </cell>
          <cell r="D42">
            <v>2023.9329400701247</v>
          </cell>
          <cell r="E42">
            <v>21.04283213480417</v>
          </cell>
          <cell r="F42">
            <v>0</v>
          </cell>
        </row>
        <row r="43">
          <cell r="B43">
            <v>77911457.04438463</v>
          </cell>
          <cell r="C43">
            <v>14643753.264183648</v>
          </cell>
          <cell r="D43">
            <v>21513077.617599554</v>
          </cell>
          <cell r="E43">
            <v>3833928.30163452</v>
          </cell>
          <cell r="F43">
            <v>2456179.892636086</v>
          </cell>
        </row>
        <row r="44">
          <cell r="B44">
            <v>226939501.18359977</v>
          </cell>
          <cell r="C44">
            <v>36115838.35688005</v>
          </cell>
          <cell r="D44">
            <v>22536378.28089368</v>
          </cell>
          <cell r="E44">
            <v>20101830.129896265</v>
          </cell>
          <cell r="F44">
            <v>5300701.928921403</v>
          </cell>
        </row>
        <row r="45">
          <cell r="B45">
            <v>429952026.9576919</v>
          </cell>
          <cell r="C45">
            <v>89846666.79415296</v>
          </cell>
          <cell r="D45">
            <v>64986105.00468401</v>
          </cell>
          <cell r="E45">
            <v>67183328.67512381</v>
          </cell>
          <cell r="F45">
            <v>49875470.41148925</v>
          </cell>
        </row>
        <row r="46">
          <cell r="B46">
            <v>18101782.604537956</v>
          </cell>
          <cell r="C46">
            <v>5402833.905115806</v>
          </cell>
          <cell r="D46">
            <v>10818458.121097185</v>
          </cell>
          <cell r="E46">
            <v>1972335.4046517792</v>
          </cell>
          <cell r="F46">
            <v>1136858.8060006185</v>
          </cell>
        </row>
        <row r="47">
          <cell r="B47">
            <v>333720145.13202524</v>
          </cell>
          <cell r="C47">
            <v>11543227.902273731</v>
          </cell>
          <cell r="D47">
            <v>17308656.999896728</v>
          </cell>
          <cell r="E47">
            <v>-20756334.794995103</v>
          </cell>
          <cell r="F47">
            <v>-11398472.73839534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1">
      <selection activeCell="G8" sqref="G8"/>
    </sheetView>
  </sheetViews>
  <sheetFormatPr defaultColWidth="9.00390625" defaultRowHeight="13.5" customHeight="1"/>
  <cols>
    <col min="1" max="1" width="28.125" style="12" customWidth="1"/>
    <col min="2" max="6" width="16.375" style="13" customWidth="1"/>
    <col min="7" max="7" width="16.875" style="13" customWidth="1"/>
    <col min="8" max="16384" width="21.875" style="13" customWidth="1"/>
  </cols>
  <sheetData>
    <row r="1" spans="1:6" s="5" customFormat="1" ht="30" customHeight="1">
      <c r="A1" s="50" t="s">
        <v>109</v>
      </c>
      <c r="B1" s="51"/>
      <c r="C1" s="51"/>
      <c r="D1" s="51"/>
      <c r="E1" s="51"/>
      <c r="F1" s="51"/>
    </row>
    <row r="2" spans="1:6" s="6" customFormat="1" ht="18" customHeight="1">
      <c r="A2" s="52" t="s">
        <v>0</v>
      </c>
      <c r="B2" s="53"/>
      <c r="C2" s="53"/>
      <c r="D2" s="53"/>
      <c r="E2" s="53"/>
      <c r="F2" s="53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54" t="s">
        <v>25</v>
      </c>
      <c r="B4" s="54"/>
      <c r="C4" s="54"/>
      <c r="D4" s="54"/>
      <c r="E4" s="54"/>
      <c r="F4" s="54"/>
      <c r="G4" s="11"/>
    </row>
    <row r="5" spans="1:6" s="30" customFormat="1" ht="16.5" customHeight="1">
      <c r="A5" s="28"/>
      <c r="B5" s="29"/>
      <c r="C5" s="55" t="s">
        <v>21</v>
      </c>
      <c r="D5" s="29"/>
      <c r="E5" s="55" t="s">
        <v>22</v>
      </c>
      <c r="F5" s="58" t="s">
        <v>23</v>
      </c>
    </row>
    <row r="6" spans="1:6" s="20" customFormat="1" ht="16.5" customHeight="1">
      <c r="A6" s="31" t="s">
        <v>2</v>
      </c>
      <c r="B6" s="32" t="s">
        <v>54</v>
      </c>
      <c r="C6" s="56"/>
      <c r="D6" s="32" t="s">
        <v>24</v>
      </c>
      <c r="E6" s="56"/>
      <c r="F6" s="59"/>
    </row>
    <row r="7" spans="1:6" s="36" customFormat="1" ht="16.5" customHeight="1">
      <c r="A7" s="33"/>
      <c r="B7" s="43"/>
      <c r="C7" s="57"/>
      <c r="D7" s="35"/>
      <c r="E7" s="57"/>
      <c r="F7" s="60"/>
    </row>
    <row r="8" spans="1:9" s="14" customFormat="1" ht="16.5" customHeight="1">
      <c r="A8" s="21" t="s">
        <v>3</v>
      </c>
      <c r="B8" s="45">
        <f>'[1]表2-2'!B8</f>
        <v>40937283858.78095</v>
      </c>
      <c r="C8" s="45">
        <f>'[1]表2-2'!C8</f>
        <v>14883487.191070493</v>
      </c>
      <c r="D8" s="45">
        <f>'[1]表2-2'!D8</f>
        <v>23925937311.944202</v>
      </c>
      <c r="E8" s="45">
        <f>'[1]表2-2'!E8</f>
        <v>264168339.3917909</v>
      </c>
      <c r="F8" s="44">
        <f>'[1]表2-2'!F8</f>
        <v>90525873.25907925</v>
      </c>
      <c r="G8" s="23"/>
      <c r="I8" s="23"/>
    </row>
    <row r="9" spans="1:9" s="14" customFormat="1" ht="16.5" customHeight="1">
      <c r="A9" s="22" t="s">
        <v>108</v>
      </c>
      <c r="B9" s="47">
        <f>'[1]表2-2'!B9</f>
        <v>189014155.3463709</v>
      </c>
      <c r="C9" s="47">
        <f>'[1]表2-2'!C9</f>
        <v>330364.65723703546</v>
      </c>
      <c r="D9" s="47">
        <f>'[1]表2-2'!D9</f>
        <v>26347292.97480693</v>
      </c>
      <c r="E9" s="47">
        <f>'[1]表2-2'!E9</f>
        <v>190621.45356052738</v>
      </c>
      <c r="F9" s="46">
        <f>'[1]表2-2'!F9</f>
        <v>1486934.6150417684</v>
      </c>
      <c r="G9" s="23"/>
      <c r="I9" s="23"/>
    </row>
    <row r="10" spans="1:9" s="14" customFormat="1" ht="16.5" customHeight="1">
      <c r="A10" s="22" t="s">
        <v>29</v>
      </c>
      <c r="B10" s="47">
        <f>'[1]表2-2'!B10</f>
        <v>4227980051.13856</v>
      </c>
      <c r="C10" s="47">
        <f>'[1]表2-2'!C10</f>
        <v>2200668.3444705596</v>
      </c>
      <c r="D10" s="47">
        <f>'[1]表2-2'!D10</f>
        <v>2285535401.1225367</v>
      </c>
      <c r="E10" s="47">
        <f>'[1]表2-2'!E10</f>
        <v>16298617.82174128</v>
      </c>
      <c r="F10" s="46">
        <f>'[1]表2-2'!F10</f>
        <v>13049956.08961325</v>
      </c>
      <c r="G10" s="23"/>
      <c r="I10" s="23"/>
    </row>
    <row r="11" spans="1:9" s="14" customFormat="1" ht="16.5" customHeight="1">
      <c r="A11" s="22" t="s">
        <v>30</v>
      </c>
      <c r="B11" s="47">
        <f>'[1]表2-2'!B11</f>
        <v>2098701215.144656</v>
      </c>
      <c r="C11" s="47">
        <f>'[1]表2-2'!C11</f>
        <v>2096080.6203376127</v>
      </c>
      <c r="D11" s="47">
        <f>'[1]表2-2'!D11</f>
        <v>796789008.0507073</v>
      </c>
      <c r="E11" s="47">
        <f>'[1]表2-2'!E11</f>
        <v>10001224.18921529</v>
      </c>
      <c r="F11" s="46">
        <f>'[1]表2-2'!F11</f>
        <v>8113650.576172777</v>
      </c>
      <c r="G11" s="23"/>
      <c r="I11" s="23"/>
    </row>
    <row r="12" spans="1:9" s="14" customFormat="1" ht="16.5" customHeight="1">
      <c r="A12" s="22" t="s">
        <v>31</v>
      </c>
      <c r="B12" s="47">
        <f>'[1]表2-2'!B12</f>
        <v>1364337133.2663298</v>
      </c>
      <c r="C12" s="47">
        <f>'[1]表2-2'!C12</f>
        <v>104587.72413294695</v>
      </c>
      <c r="D12" s="47">
        <f>'[1]表2-2'!D12</f>
        <v>874847614.4157361</v>
      </c>
      <c r="E12" s="47">
        <f>'[1]表2-2'!E12</f>
        <v>5191124.829003316</v>
      </c>
      <c r="F12" s="46">
        <f>'[1]表2-2'!F12</f>
        <v>4781177.340504188</v>
      </c>
      <c r="G12" s="23"/>
      <c r="I12" s="23"/>
    </row>
    <row r="13" spans="1:9" s="14" customFormat="1" ht="16.5" customHeight="1">
      <c r="A13" s="22" t="s">
        <v>32</v>
      </c>
      <c r="B13" s="47">
        <f>'[1]表2-2'!B13</f>
        <v>764941702.7356212</v>
      </c>
      <c r="C13" s="47">
        <f>'[1]表2-2'!C13</f>
        <v>0</v>
      </c>
      <c r="D13" s="47">
        <f>'[1]表2-2'!D13</f>
        <v>613898778.6561464</v>
      </c>
      <c r="E13" s="47">
        <f>'[1]表2-2'!E13</f>
        <v>1106268.8035226802</v>
      </c>
      <c r="F13" s="46">
        <f>'[1]表2-2'!F13</f>
        <v>155128.1729362856</v>
      </c>
      <c r="G13" s="23"/>
      <c r="I13" s="23"/>
    </row>
    <row r="14" spans="1:9" s="14" customFormat="1" ht="16.5" customHeight="1">
      <c r="A14" s="22" t="s">
        <v>5</v>
      </c>
      <c r="B14" s="47">
        <f>'[1]表2-2'!B14</f>
        <v>167246060.9325958</v>
      </c>
      <c r="C14" s="47">
        <f>'[1]表2-2'!C14</f>
        <v>0</v>
      </c>
      <c r="D14" s="47">
        <f>'[1]表2-2'!D14</f>
        <v>103866719.94059512</v>
      </c>
      <c r="E14" s="47">
        <f>'[1]表2-2'!E14</f>
        <v>299792</v>
      </c>
      <c r="F14" s="46">
        <f>'[1]表2-2'!F14</f>
        <v>0</v>
      </c>
      <c r="G14" s="23"/>
      <c r="I14" s="23"/>
    </row>
    <row r="15" spans="1:9" s="14" customFormat="1" ht="16.5" customHeight="1">
      <c r="A15" s="22" t="s">
        <v>33</v>
      </c>
      <c r="B15" s="47">
        <f>'[1]表2-2'!B15</f>
        <v>332138033.1718244</v>
      </c>
      <c r="C15" s="47">
        <f>'[1]表2-2'!C15</f>
        <v>173785.57000032556</v>
      </c>
      <c r="D15" s="47">
        <f>'[1]表2-2'!D15</f>
        <v>182529738.26261348</v>
      </c>
      <c r="E15" s="47">
        <f>'[1]表2-2'!E15</f>
        <v>106978.75213560653</v>
      </c>
      <c r="F15" s="46">
        <f>'[1]表2-2'!F15</f>
        <v>137374.12844688038</v>
      </c>
      <c r="G15" s="23"/>
      <c r="I15" s="23"/>
    </row>
    <row r="16" spans="1:9" s="14" customFormat="1" ht="16.5" customHeight="1">
      <c r="A16" s="22" t="s">
        <v>34</v>
      </c>
      <c r="B16" s="47">
        <f>'[1]表2-2'!B16</f>
        <v>101774.77508146406</v>
      </c>
      <c r="C16" s="47">
        <f>'[1]表2-2'!C16</f>
        <v>0</v>
      </c>
      <c r="D16" s="47">
        <f>'[1]表2-2'!D16</f>
        <v>45755.56434202223</v>
      </c>
      <c r="E16" s="47">
        <f>'[1]表2-2'!E16</f>
        <v>0</v>
      </c>
      <c r="F16" s="46">
        <f>'[1]表2-2'!F16</f>
        <v>0</v>
      </c>
      <c r="G16" s="23"/>
      <c r="I16" s="23"/>
    </row>
    <row r="17" spans="1:9" s="14" customFormat="1" ht="16.5" customHeight="1">
      <c r="A17" s="22" t="s">
        <v>64</v>
      </c>
      <c r="B17" s="47">
        <f>'[1]表2-2'!B17</f>
        <v>9388756.413949277</v>
      </c>
      <c r="C17" s="47">
        <f>'[1]表2-2'!C17</f>
        <v>0</v>
      </c>
      <c r="D17" s="47">
        <f>'[1]表2-2'!D17</f>
        <v>6292122.4960773885</v>
      </c>
      <c r="E17" s="47">
        <f>'[1]表2-2'!E17</f>
        <v>0</v>
      </c>
      <c r="F17" s="46">
        <f>'[1]表2-2'!F17</f>
        <v>0</v>
      </c>
      <c r="G17" s="23"/>
      <c r="I17" s="23"/>
    </row>
    <row r="18" spans="1:9" s="14" customFormat="1" ht="16.5" customHeight="1">
      <c r="A18" s="22" t="s">
        <v>35</v>
      </c>
      <c r="B18" s="47">
        <f>'[1]表2-2'!B18</f>
        <v>220953659.73389974</v>
      </c>
      <c r="C18" s="47">
        <f>'[1]表2-2'!C18</f>
        <v>173785.57000032556</v>
      </c>
      <c r="D18" s="47">
        <f>'[1]表2-2'!D18</f>
        <v>110832705.3891344</v>
      </c>
      <c r="E18" s="47">
        <f>'[1]表2-2'!E18</f>
        <v>106978.75213560653</v>
      </c>
      <c r="F18" s="46">
        <f>'[1]表2-2'!F18</f>
        <v>82332.51807711812</v>
      </c>
      <c r="G18" s="23"/>
      <c r="I18" s="23"/>
    </row>
    <row r="19" spans="1:9" s="14" customFormat="1" ht="16.5" customHeight="1">
      <c r="A19" s="22" t="s">
        <v>36</v>
      </c>
      <c r="B19" s="47">
        <f>'[1]表2-2'!B19</f>
        <v>26434443.984269857</v>
      </c>
      <c r="C19" s="47">
        <f>'[1]表2-2'!C19</f>
        <v>0</v>
      </c>
      <c r="D19" s="47">
        <f>'[1]表2-2'!D19</f>
        <v>3024543.0013334844</v>
      </c>
      <c r="E19" s="47">
        <f>'[1]表2-2'!E19</f>
        <v>0</v>
      </c>
      <c r="F19" s="46">
        <f>'[1]表2-2'!F19</f>
        <v>39030.73690640466</v>
      </c>
      <c r="G19" s="23"/>
      <c r="I19" s="23"/>
    </row>
    <row r="20" spans="1:9" s="14" customFormat="1" ht="16.5" customHeight="1">
      <c r="A20" s="22" t="s">
        <v>37</v>
      </c>
      <c r="B20" s="47">
        <f>'[1]表2-2'!B20</f>
        <v>75259398.26430193</v>
      </c>
      <c r="C20" s="47">
        <f>'[1]表2-2'!C20</f>
        <v>0</v>
      </c>
      <c r="D20" s="47">
        <f>'[1]表2-2'!D20</f>
        <v>62334611.81131008</v>
      </c>
      <c r="E20" s="47">
        <f>'[1]表2-2'!E20</f>
        <v>0</v>
      </c>
      <c r="F20" s="46">
        <f>'[1]表2-2'!F20</f>
        <v>16010.873463357617</v>
      </c>
      <c r="G20" s="23"/>
      <c r="I20" s="23"/>
    </row>
    <row r="21" spans="1:9" s="14" customFormat="1" ht="16.5" customHeight="1">
      <c r="A21" s="22" t="s">
        <v>6</v>
      </c>
      <c r="B21" s="47">
        <f>'[1]表2-2'!B21</f>
        <v>9043488494.664463</v>
      </c>
      <c r="C21" s="47">
        <f>'[1]表2-2'!C21</f>
        <v>3837825.588758631</v>
      </c>
      <c r="D21" s="47">
        <f>'[1]表2-2'!D21</f>
        <v>5206911883.104338</v>
      </c>
      <c r="E21" s="47">
        <f>'[1]表2-2'!E21</f>
        <v>26186426.259167373</v>
      </c>
      <c r="F21" s="46">
        <f>'[1]表2-2'!F21</f>
        <v>24051768.60308403</v>
      </c>
      <c r="G21" s="23"/>
      <c r="I21" s="23"/>
    </row>
    <row r="22" spans="1:9" s="14" customFormat="1" ht="16.5" customHeight="1">
      <c r="A22" s="22" t="s">
        <v>34</v>
      </c>
      <c r="B22" s="47">
        <f>'[1]表2-2'!B22</f>
        <v>626005624.5165772</v>
      </c>
      <c r="C22" s="47">
        <f>'[1]表2-2'!C22</f>
        <v>224607.83069465292</v>
      </c>
      <c r="D22" s="47">
        <f>'[1]表2-2'!D22</f>
        <v>276058037.0079927</v>
      </c>
      <c r="E22" s="47">
        <f>'[1]表2-2'!E22</f>
        <v>894519.0807096696</v>
      </c>
      <c r="F22" s="46">
        <f>'[1]表2-2'!F22</f>
        <v>3080749.105549174</v>
      </c>
      <c r="G22" s="23"/>
      <c r="I22" s="23"/>
    </row>
    <row r="23" spans="1:9" s="14" customFormat="1" ht="16.5" customHeight="1">
      <c r="A23" s="22" t="s">
        <v>38</v>
      </c>
      <c r="B23" s="47">
        <f>'[1]表2-2'!B23</f>
        <v>70970366.84484509</v>
      </c>
      <c r="C23" s="47">
        <f>'[1]表2-2'!C23</f>
        <v>33402.96941496299</v>
      </c>
      <c r="D23" s="47">
        <f>'[1]表2-2'!D23</f>
        <v>18852006.295914557</v>
      </c>
      <c r="E23" s="47">
        <f>'[1]表2-2'!E23</f>
        <v>60300.537093283834</v>
      </c>
      <c r="F23" s="46">
        <f>'[1]表2-2'!F23</f>
        <v>125208.22051061799</v>
      </c>
      <c r="G23" s="23"/>
      <c r="I23" s="23"/>
    </row>
    <row r="24" spans="1:9" s="14" customFormat="1" ht="16.5" customHeight="1">
      <c r="A24" s="22" t="s">
        <v>35</v>
      </c>
      <c r="B24" s="47">
        <f>'[1]表2-2'!B24</f>
        <v>4936476699.699209</v>
      </c>
      <c r="C24" s="47">
        <f>'[1]表2-2'!C24</f>
        <v>3541524.3058066405</v>
      </c>
      <c r="D24" s="47">
        <f>'[1]表2-2'!D24</f>
        <v>2287356070.3605247</v>
      </c>
      <c r="E24" s="47">
        <f>'[1]表2-2'!E24</f>
        <v>21417328.42797516</v>
      </c>
      <c r="F24" s="46">
        <f>'[1]表2-2'!F24</f>
        <v>19066927.92180201</v>
      </c>
      <c r="G24" s="23"/>
      <c r="I24" s="23"/>
    </row>
    <row r="25" spans="1:9" s="14" customFormat="1" ht="16.5" customHeight="1">
      <c r="A25" s="22" t="s">
        <v>36</v>
      </c>
      <c r="B25" s="47">
        <f>'[1]表2-2'!B25</f>
        <v>407750390.7788356</v>
      </c>
      <c r="C25" s="47">
        <f>'[1]表2-2'!C25</f>
        <v>43346.34909182756</v>
      </c>
      <c r="D25" s="47">
        <f>'[1]表2-2'!D25</f>
        <v>37676182.7433778</v>
      </c>
      <c r="E25" s="47">
        <f>'[1]表2-2'!E25</f>
        <v>2807359.5898920186</v>
      </c>
      <c r="F25" s="46">
        <f>'[1]表2-2'!F25</f>
        <v>1374860.1010613379</v>
      </c>
      <c r="G25" s="23"/>
      <c r="I25" s="23"/>
    </row>
    <row r="26" spans="1:9" s="14" customFormat="1" ht="16.5" customHeight="1">
      <c r="A26" s="22" t="s">
        <v>37</v>
      </c>
      <c r="B26" s="47">
        <f>'[1]表2-2'!B26</f>
        <v>3119351378.034896</v>
      </c>
      <c r="C26" s="47">
        <f>'[1]表2-2'!C26</f>
        <v>0</v>
      </c>
      <c r="D26" s="47">
        <f>'[1]表2-2'!D26</f>
        <v>2666770664.621389</v>
      </c>
      <c r="E26" s="47">
        <f>'[1]表2-2'!E26</f>
        <v>1138441.350156016</v>
      </c>
      <c r="F26" s="46">
        <f>'[1]表2-2'!F26</f>
        <v>452001.1970281815</v>
      </c>
      <c r="G26" s="23"/>
      <c r="I26" s="23"/>
    </row>
    <row r="27" spans="1:9" s="14" customFormat="1" ht="16.5" customHeight="1">
      <c r="A27" s="22" t="s">
        <v>39</v>
      </c>
      <c r="B27" s="47">
        <f>'[1]表2-2'!B27</f>
        <v>117065965.2089809</v>
      </c>
      <c r="C27" s="47">
        <f>'[1]表2-2'!C27</f>
        <v>5055.866249453253</v>
      </c>
      <c r="D27" s="47">
        <f>'[1]表2-2'!D27</f>
        <v>79801077.92405766</v>
      </c>
      <c r="E27" s="47">
        <f>'[1]表2-2'!E27</f>
        <v>131522.72665876857</v>
      </c>
      <c r="F27" s="46">
        <f>'[1]表2-2'!F27</f>
        <v>47977.94286728675</v>
      </c>
      <c r="G27" s="23"/>
      <c r="I27" s="23"/>
    </row>
    <row r="28" spans="1:9" s="14" customFormat="1" ht="16.5" customHeight="1">
      <c r="A28" s="22" t="s">
        <v>7</v>
      </c>
      <c r="B28" s="47">
        <f>'[1]表2-2'!B28</f>
        <v>4764804740.227667</v>
      </c>
      <c r="C28" s="47">
        <f>'[1]表2-2'!C28</f>
        <v>49060.896658245576</v>
      </c>
      <c r="D28" s="47">
        <f>'[1]表2-2'!D28</f>
        <v>3120192964.5954967</v>
      </c>
      <c r="E28" s="47">
        <f>'[1]表2-2'!E28</f>
        <v>24131988.736923</v>
      </c>
      <c r="F28" s="46">
        <f>'[1]表2-2'!F28</f>
        <v>4286554.660606454</v>
      </c>
      <c r="G28" s="23"/>
      <c r="I28" s="23"/>
    </row>
    <row r="29" spans="1:9" s="14" customFormat="1" ht="16.5" customHeight="1">
      <c r="A29" s="22" t="s">
        <v>40</v>
      </c>
      <c r="B29" s="47">
        <f>'[1]表2-2'!B29</f>
        <v>65395009.83779594</v>
      </c>
      <c r="C29" s="47">
        <f>'[1]表2-2'!C29</f>
        <v>0</v>
      </c>
      <c r="D29" s="47">
        <f>'[1]表2-2'!D29</f>
        <v>37237625.09346295</v>
      </c>
      <c r="E29" s="47">
        <f>'[1]表2-2'!E29</f>
        <v>1712552.7200278118</v>
      </c>
      <c r="F29" s="46">
        <f>'[1]表2-2'!F29</f>
        <v>511077.4671478154</v>
      </c>
      <c r="G29" s="23"/>
      <c r="I29" s="23"/>
    </row>
    <row r="30" spans="1:9" s="14" customFormat="1" ht="16.5" customHeight="1">
      <c r="A30" s="22" t="s">
        <v>41</v>
      </c>
      <c r="B30" s="47">
        <f>'[1]表2-2'!B30</f>
        <v>1662275.2121088058</v>
      </c>
      <c r="C30" s="47">
        <f>'[1]表2-2'!C30</f>
        <v>0</v>
      </c>
      <c r="D30" s="47">
        <f>'[1]表2-2'!D30</f>
        <v>643493.7302678925</v>
      </c>
      <c r="E30" s="47">
        <f>'[1]表2-2'!E30</f>
        <v>0</v>
      </c>
      <c r="F30" s="46">
        <f>'[1]表2-2'!F30</f>
        <v>0</v>
      </c>
      <c r="G30" s="23"/>
      <c r="I30" s="23"/>
    </row>
    <row r="31" spans="1:9" s="14" customFormat="1" ht="16.5" customHeight="1">
      <c r="A31" s="22" t="s">
        <v>42</v>
      </c>
      <c r="B31" s="47">
        <f>'[1]表2-2'!B31</f>
        <v>41189295.95680827</v>
      </c>
      <c r="C31" s="47">
        <f>'[1]表2-2'!C31</f>
        <v>0</v>
      </c>
      <c r="D31" s="47">
        <f>'[1]表2-2'!D31</f>
        <v>18793859.39986003</v>
      </c>
      <c r="E31" s="47">
        <f>'[1]表2-2'!E31</f>
        <v>0</v>
      </c>
      <c r="F31" s="46">
        <f>'[1]表2-2'!F31</f>
        <v>0</v>
      </c>
      <c r="G31" s="23"/>
      <c r="I31" s="23"/>
    </row>
    <row r="32" spans="1:9" s="14" customFormat="1" ht="16.5" customHeight="1">
      <c r="A32" s="22" t="s">
        <v>43</v>
      </c>
      <c r="B32" s="47">
        <f>'[1]表2-2'!B32</f>
        <v>6140940.340778839</v>
      </c>
      <c r="C32" s="47">
        <f>'[1]表2-2'!C32</f>
        <v>0</v>
      </c>
      <c r="D32" s="47">
        <f>'[1]表2-2'!D32</f>
        <v>3759757.997851414</v>
      </c>
      <c r="E32" s="47">
        <f>'[1]表2-2'!E32</f>
        <v>21682.408325842833</v>
      </c>
      <c r="F32" s="46">
        <f>'[1]表2-2'!F32</f>
        <v>0</v>
      </c>
      <c r="G32" s="23"/>
      <c r="I32" s="23"/>
    </row>
    <row r="33" spans="1:9" s="14" customFormat="1" ht="16.5" customHeight="1">
      <c r="A33" s="22" t="s">
        <v>44</v>
      </c>
      <c r="B33" s="47">
        <f>'[1]表2-2'!B33</f>
        <v>274260391.3435677</v>
      </c>
      <c r="C33" s="47">
        <f>'[1]表2-2'!C33</f>
        <v>1267.8476174618497</v>
      </c>
      <c r="D33" s="47">
        <f>'[1]表2-2'!D33</f>
        <v>151623116.80099648</v>
      </c>
      <c r="E33" s="47">
        <f>'[1]表2-2'!E33</f>
        <v>1658356.1105909087</v>
      </c>
      <c r="F33" s="46">
        <f>'[1]表2-2'!F33</f>
        <v>558671.3997395267</v>
      </c>
      <c r="G33" s="23"/>
      <c r="I33" s="23"/>
    </row>
    <row r="34" spans="1:9" s="14" customFormat="1" ht="16.5" customHeight="1">
      <c r="A34" s="22" t="s">
        <v>45</v>
      </c>
      <c r="B34" s="47">
        <f>'[1]表2-2'!B34</f>
        <v>4341132480.377405</v>
      </c>
      <c r="C34" s="47">
        <f>'[1]表2-2'!C34</f>
        <v>47793.04904078372</v>
      </c>
      <c r="D34" s="47">
        <f>'[1]表2-2'!D34</f>
        <v>2885238859.029742</v>
      </c>
      <c r="E34" s="47">
        <f>'[1]表2-2'!E34</f>
        <v>20680862.60787018</v>
      </c>
      <c r="F34" s="46">
        <f>'[1]表2-2'!F34</f>
        <v>2964227.8351214663</v>
      </c>
      <c r="G34" s="23"/>
      <c r="I34" s="23"/>
    </row>
    <row r="35" spans="1:9" s="14" customFormat="1" ht="16.5" customHeight="1">
      <c r="A35" s="22" t="s">
        <v>46</v>
      </c>
      <c r="B35" s="47">
        <f>'[1]表2-2'!B35</f>
        <v>7286299.800725191</v>
      </c>
      <c r="C35" s="47">
        <f>'[1]表2-2'!C35</f>
        <v>0</v>
      </c>
      <c r="D35" s="47">
        <f>'[1]表2-2'!D35</f>
        <v>5649468.991737765</v>
      </c>
      <c r="E35" s="47">
        <f>'[1]表2-2'!E35</f>
        <v>29408.715430908516</v>
      </c>
      <c r="F35" s="46">
        <f>'[1]表2-2'!F35</f>
        <v>0</v>
      </c>
      <c r="G35" s="23"/>
      <c r="I35" s="23"/>
    </row>
    <row r="36" spans="1:9" s="14" customFormat="1" ht="16.5" customHeight="1">
      <c r="A36" s="22" t="s">
        <v>47</v>
      </c>
      <c r="B36" s="47">
        <f>'[1]表2-2'!B36</f>
        <v>18929303.91919014</v>
      </c>
      <c r="C36" s="47">
        <f>'[1]表2-2'!C36</f>
        <v>0</v>
      </c>
      <c r="D36" s="47">
        <f>'[1]表2-2'!D36</f>
        <v>14533638.656411923</v>
      </c>
      <c r="E36" s="47">
        <f>'[1]表2-2'!E36</f>
        <v>26479.80028284279</v>
      </c>
      <c r="F36" s="46">
        <f>'[1]表2-2'!F36</f>
        <v>172.17664475511464</v>
      </c>
      <c r="G36" s="23"/>
      <c r="I36" s="23"/>
    </row>
    <row r="37" spans="1:9" s="14" customFormat="1" ht="16.5" customHeight="1">
      <c r="A37" s="22" t="s">
        <v>48</v>
      </c>
      <c r="B37" s="47">
        <f>'[1]表2-2'!B37</f>
        <v>8808743.438592056</v>
      </c>
      <c r="C37" s="47">
        <f>'[1]表2-2'!C37</f>
        <v>0</v>
      </c>
      <c r="D37" s="47">
        <f>'[1]表2-2'!D37</f>
        <v>2713144.895444402</v>
      </c>
      <c r="E37" s="47">
        <f>'[1]表2-2'!E37</f>
        <v>2646.3743945056367</v>
      </c>
      <c r="F37" s="46">
        <f>'[1]表2-2'!F37</f>
        <v>252405.78195289033</v>
      </c>
      <c r="G37" s="23"/>
      <c r="I37" s="23"/>
    </row>
    <row r="38" spans="1:9" s="14" customFormat="1" ht="16.5" customHeight="1">
      <c r="A38" s="22" t="s">
        <v>49</v>
      </c>
      <c r="B38" s="47">
        <f>'[1]表2-2'!B38</f>
        <v>1692232061.8656437</v>
      </c>
      <c r="C38" s="47">
        <f>'[1]表2-2'!C38</f>
        <v>0</v>
      </c>
      <c r="D38" s="47">
        <f>'[1]表2-2'!D38</f>
        <v>323176355.7760174</v>
      </c>
      <c r="E38" s="47">
        <f>'[1]表2-2'!E38</f>
        <v>3261657.246392775</v>
      </c>
      <c r="F38" s="46">
        <f>'[1]表2-2'!F38</f>
        <v>215263.76156921868</v>
      </c>
      <c r="G38" s="23"/>
      <c r="I38" s="23"/>
    </row>
    <row r="39" spans="1:9" s="14" customFormat="1" ht="16.5" customHeight="1">
      <c r="A39" s="22" t="s">
        <v>8</v>
      </c>
      <c r="B39" s="47">
        <f>'[1]表2-2'!B39</f>
        <v>3820081442.4319134</v>
      </c>
      <c r="C39" s="47">
        <f>'[1]表2-2'!C39</f>
        <v>0</v>
      </c>
      <c r="D39" s="47">
        <f>'[1]表2-2'!D39</f>
        <v>3303890382.945784</v>
      </c>
      <c r="E39" s="47">
        <f>'[1]表2-2'!E39</f>
        <v>1131319.8030898722</v>
      </c>
      <c r="F39" s="46">
        <f>'[1]表2-2'!F39</f>
        <v>1283446.3292677342</v>
      </c>
      <c r="G39" s="23"/>
      <c r="I39" s="23"/>
    </row>
    <row r="40" spans="1:9" s="14" customFormat="1" ht="16.5" customHeight="1">
      <c r="A40" s="22" t="s">
        <v>50</v>
      </c>
      <c r="B40" s="47">
        <f>'[1]表2-2'!B40</f>
        <v>3469125.5710986424</v>
      </c>
      <c r="C40" s="47">
        <f>'[1]表2-2'!C40</f>
        <v>0</v>
      </c>
      <c r="D40" s="47">
        <f>'[1]表2-2'!D40</f>
        <v>1882804.073850423</v>
      </c>
      <c r="E40" s="47">
        <f>'[1]表2-2'!E40</f>
        <v>0</v>
      </c>
      <c r="F40" s="46">
        <f>'[1]表2-2'!F40</f>
        <v>0</v>
      </c>
      <c r="G40" s="23"/>
      <c r="I40" s="23"/>
    </row>
    <row r="41" spans="1:9" s="14" customFormat="1" ht="16.5" customHeight="1">
      <c r="A41" s="22" t="s">
        <v>110</v>
      </c>
      <c r="B41" s="47">
        <f>'[1]表2-2'!B41</f>
        <v>3750719727.8441334</v>
      </c>
      <c r="C41" s="47">
        <f>'[1]表2-2'!C41</f>
        <v>0</v>
      </c>
      <c r="D41" s="47">
        <f>'[1]表2-2'!D41</f>
        <v>3263188270.8164296</v>
      </c>
      <c r="E41" s="47">
        <f>'[1]表2-2'!E41</f>
        <v>1081745.0122386294</v>
      </c>
      <c r="F41" s="46">
        <f>'[1]表2-2'!F41</f>
        <v>1283446.3292677342</v>
      </c>
      <c r="G41" s="23"/>
      <c r="I41" s="23"/>
    </row>
    <row r="42" spans="1:9" s="14" customFormat="1" ht="16.5" customHeight="1">
      <c r="A42" s="22" t="s">
        <v>111</v>
      </c>
      <c r="B42" s="47">
        <f>'[1]表2-2'!B42</f>
        <v>64536897.34441769</v>
      </c>
      <c r="C42" s="47">
        <f>'[1]表2-2'!C42</f>
        <v>0</v>
      </c>
      <c r="D42" s="47">
        <f>'[1]表2-2'!D42</f>
        <v>37517260.048893906</v>
      </c>
      <c r="E42" s="47">
        <f>'[1]表2-2'!E42</f>
        <v>49574.79085124265</v>
      </c>
      <c r="F42" s="46">
        <f>'[1]表2-2'!F42</f>
        <v>0</v>
      </c>
      <c r="G42" s="23"/>
      <c r="I42" s="23"/>
    </row>
    <row r="43" spans="1:9" s="14" customFormat="1" ht="16.5" customHeight="1">
      <c r="A43" s="22" t="s">
        <v>112</v>
      </c>
      <c r="B43" s="47">
        <f>'[1]表2-2'!B43</f>
        <v>842022.1368704083</v>
      </c>
      <c r="C43" s="47">
        <f>'[1]表2-2'!C43</f>
        <v>0</v>
      </c>
      <c r="D43" s="47">
        <f>'[1]表2-2'!D43</f>
        <v>798296.2886152298</v>
      </c>
      <c r="E43" s="47">
        <f>'[1]表2-2'!E43</f>
        <v>0</v>
      </c>
      <c r="F43" s="46">
        <f>'[1]表2-2'!F43</f>
        <v>0</v>
      </c>
      <c r="G43" s="23"/>
      <c r="I43" s="23"/>
    </row>
    <row r="44" spans="1:9" s="14" customFormat="1" ht="16.5" customHeight="1">
      <c r="A44" s="22" t="s">
        <v>113</v>
      </c>
      <c r="B44" s="47">
        <f>'[1]表2-2'!B44</f>
        <v>513669.5279044518</v>
      </c>
      <c r="C44" s="47">
        <f>'[1]表2-2'!C44</f>
        <v>0</v>
      </c>
      <c r="D44" s="47">
        <f>'[1]表2-2'!D44</f>
        <v>503751.7179726838</v>
      </c>
      <c r="E44" s="47">
        <f>'[1]表2-2'!E44</f>
        <v>0</v>
      </c>
      <c r="F44" s="46">
        <f>'[1]表2-2'!F44</f>
        <v>0</v>
      </c>
      <c r="G44" s="23"/>
      <c r="I44" s="23"/>
    </row>
    <row r="45" spans="1:9" s="14" customFormat="1" ht="16.5" customHeight="1">
      <c r="A45" s="22" t="s">
        <v>9</v>
      </c>
      <c r="B45" s="47">
        <f>'[1]表2-2'!B45</f>
        <v>4125519462.274642</v>
      </c>
      <c r="C45" s="47">
        <f>'[1]表2-2'!C45</f>
        <v>2022602.1272667674</v>
      </c>
      <c r="D45" s="47">
        <f>'[1]表2-2'!D45</f>
        <v>2464825755.8128195</v>
      </c>
      <c r="E45" s="47">
        <f>'[1]表2-2'!E45</f>
        <v>7270026.405092948</v>
      </c>
      <c r="F45" s="46">
        <f>'[1]表2-2'!F45</f>
        <v>8835252.446381574</v>
      </c>
      <c r="G45" s="23"/>
      <c r="I45" s="23"/>
    </row>
    <row r="46" spans="1:9" s="14" customFormat="1" ht="16.5" customHeight="1">
      <c r="A46" s="22" t="s">
        <v>10</v>
      </c>
      <c r="B46" s="47">
        <f>'[1]表2-2'!B46</f>
        <v>11758601224.972126</v>
      </c>
      <c r="C46" s="47">
        <f>'[1]表2-2'!C46</f>
        <v>5822780.0950186</v>
      </c>
      <c r="D46" s="47">
        <f>'[1]表2-2'!D46</f>
        <v>6607438001.012073</v>
      </c>
      <c r="E46" s="47">
        <f>'[1]表2-2'!E46</f>
        <v>182345167.93341023</v>
      </c>
      <c r="F46" s="46">
        <f>'[1]表2-2'!F46</f>
        <v>31743758.087506965</v>
      </c>
      <c r="G46" s="23"/>
      <c r="I46" s="23"/>
    </row>
    <row r="47" spans="1:9" s="14" customFormat="1" ht="16.5" customHeight="1">
      <c r="A47" s="22" t="s">
        <v>51</v>
      </c>
      <c r="B47" s="47">
        <f>'[1]表2-2'!B47</f>
        <v>3471951198.996409</v>
      </c>
      <c r="C47" s="47">
        <f>'[1]表2-2'!C47</f>
        <v>1623425.7401594745</v>
      </c>
      <c r="D47" s="47">
        <f>'[1]表2-2'!D47</f>
        <v>1484143469.7135203</v>
      </c>
      <c r="E47" s="47">
        <f>'[1]表2-2'!E47</f>
        <v>19309915.9101247</v>
      </c>
      <c r="F47" s="46">
        <f>'[1]表2-2'!F47</f>
        <v>10344532.330953738</v>
      </c>
      <c r="G47" s="23"/>
      <c r="I47" s="23"/>
    </row>
    <row r="48" spans="1:9" s="14" customFormat="1" ht="16.5" customHeight="1">
      <c r="A48" s="22" t="s">
        <v>52</v>
      </c>
      <c r="B48" s="47">
        <f>'[1]表2-2'!B48</f>
        <v>18215318503.384384</v>
      </c>
      <c r="C48" s="47">
        <f>'[1]表2-2'!C48</f>
        <v>11908856.034927828</v>
      </c>
      <c r="D48" s="47">
        <f>'[1]表2-2'!D48</f>
        <v>12351405110.958406</v>
      </c>
      <c r="E48" s="47">
        <f>'[1]表2-2'!E48</f>
        <v>251269789.46547168</v>
      </c>
      <c r="F48" s="46">
        <f>'[1]表2-2'!F48</f>
        <v>38832455.2498378</v>
      </c>
      <c r="G48" s="23"/>
      <c r="I48" s="23"/>
    </row>
    <row r="49" spans="1:9" s="14" customFormat="1" ht="16.5" customHeight="1">
      <c r="A49" s="22" t="s">
        <v>53</v>
      </c>
      <c r="B49" s="47">
        <f>'[1]表2-2'!B49</f>
        <v>9928668477.404308</v>
      </c>
      <c r="C49" s="47">
        <f>'[1]表2-2'!C49</f>
        <v>7709501.680068705</v>
      </c>
      <c r="D49" s="47">
        <f>'[1]表2-2'!D49</f>
        <v>7228110579.659851</v>
      </c>
      <c r="E49" s="47">
        <f>'[1]表2-2'!E49</f>
        <v>88234537.44218618</v>
      </c>
      <c r="F49" s="46">
        <f>'[1]表2-2'!F49</f>
        <v>17433229.49328458</v>
      </c>
      <c r="G49" s="23"/>
      <c r="I49" s="23"/>
    </row>
    <row r="50" spans="1:7" s="14" customFormat="1" ht="16.5" customHeight="1">
      <c r="A50" s="42" t="s">
        <v>63</v>
      </c>
      <c r="B50" s="49">
        <f>'[1]表2-2'!B50</f>
        <v>816178132.1467677</v>
      </c>
      <c r="C50" s="49">
        <f>'[1]表2-2'!C50</f>
        <v>446399.91166032886</v>
      </c>
      <c r="D50" s="49">
        <f>'[1]表2-2'!D50</f>
        <v>301222816.401377</v>
      </c>
      <c r="E50" s="49">
        <f>'[1]表2-2'!E50</f>
        <v>2945742.98027727</v>
      </c>
      <c r="F50" s="48">
        <f>'[1]表2-2'!F50</f>
        <v>5435564.537561351</v>
      </c>
      <c r="G50" s="23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&amp;P+17 -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">
      <selection activeCell="A33" sqref="A33"/>
    </sheetView>
  </sheetViews>
  <sheetFormatPr defaultColWidth="9.00390625" defaultRowHeight="13.5" customHeight="1"/>
  <cols>
    <col min="1" max="1" width="28.125" style="10" customWidth="1"/>
    <col min="2" max="6" width="16.375" style="14" customWidth="1"/>
    <col min="7" max="16384" width="21.875" style="14" customWidth="1"/>
  </cols>
  <sheetData>
    <row r="1" spans="1:6" s="5" customFormat="1" ht="30" customHeight="1">
      <c r="A1" s="50" t="s">
        <v>114</v>
      </c>
      <c r="B1" s="51"/>
      <c r="C1" s="51"/>
      <c r="D1" s="51"/>
      <c r="E1" s="51"/>
      <c r="F1" s="51"/>
    </row>
    <row r="2" spans="1:6" s="6" customFormat="1" ht="18" customHeight="1">
      <c r="A2" s="52" t="s">
        <v>0</v>
      </c>
      <c r="B2" s="53"/>
      <c r="C2" s="53"/>
      <c r="D2" s="53"/>
      <c r="E2" s="53"/>
      <c r="F2" s="53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54" t="s">
        <v>25</v>
      </c>
      <c r="B4" s="54"/>
      <c r="C4" s="54"/>
      <c r="D4" s="54"/>
      <c r="E4" s="54"/>
      <c r="F4" s="54"/>
      <c r="G4" s="11"/>
    </row>
    <row r="5" spans="1:6" s="30" customFormat="1" ht="16.5" customHeight="1">
      <c r="A5" s="28"/>
      <c r="B5" s="29"/>
      <c r="C5" s="55" t="s">
        <v>21</v>
      </c>
      <c r="D5" s="29"/>
      <c r="E5" s="55" t="s">
        <v>22</v>
      </c>
      <c r="F5" s="58" t="s">
        <v>23</v>
      </c>
    </row>
    <row r="6" spans="1:6" s="20" customFormat="1" ht="16.5" customHeight="1">
      <c r="A6" s="31" t="s">
        <v>2</v>
      </c>
      <c r="B6" s="32" t="s">
        <v>54</v>
      </c>
      <c r="C6" s="56"/>
      <c r="D6" s="32" t="s">
        <v>24</v>
      </c>
      <c r="E6" s="56"/>
      <c r="F6" s="59"/>
    </row>
    <row r="7" spans="1:6" s="36" customFormat="1" ht="16.5" customHeight="1">
      <c r="A7" s="33"/>
      <c r="B7" s="34"/>
      <c r="C7" s="57"/>
      <c r="D7" s="35"/>
      <c r="E7" s="57"/>
      <c r="F7" s="60"/>
    </row>
    <row r="8" spans="1:9" ht="16.5" customHeight="1">
      <c r="A8" s="21" t="s">
        <v>11</v>
      </c>
      <c r="B8" s="45">
        <f>'[1]表2-2 (續一)'!B8</f>
        <v>21328714847.37392</v>
      </c>
      <c r="C8" s="45">
        <f>'[1]表2-2 (續一)'!C8</f>
        <v>10155675.929289808</v>
      </c>
      <c r="D8" s="45">
        <f>'[1]表2-2 (續一)'!D8</f>
        <v>10980052069.193382</v>
      </c>
      <c r="E8" s="45">
        <f>'[1]表2-2 (續一)'!E8</f>
        <v>113146821.45439911</v>
      </c>
      <c r="F8" s="44">
        <f>'[1]表2-2 (續一)'!F8</f>
        <v>49402255.2279863</v>
      </c>
      <c r="I8" s="23"/>
    </row>
    <row r="9" spans="1:9" ht="16.5" customHeight="1">
      <c r="A9" s="22" t="s">
        <v>12</v>
      </c>
      <c r="B9" s="47">
        <f>'[1]表2-2 (續一)'!B9</f>
        <v>8946590772.375805</v>
      </c>
      <c r="C9" s="47">
        <f>'[1]表2-2 (續一)'!C9</f>
        <v>5126752.775786569</v>
      </c>
      <c r="D9" s="47">
        <f>'[1]表2-2 (續一)'!D9</f>
        <v>4244638754.015134</v>
      </c>
      <c r="E9" s="47">
        <f>'[1]表2-2 (續一)'!E9</f>
        <v>61726142.58936961</v>
      </c>
      <c r="F9" s="46">
        <f>'[1]表2-2 (續一)'!F9</f>
        <v>27819993.338353124</v>
      </c>
      <c r="I9" s="23"/>
    </row>
    <row r="10" spans="1:9" ht="16.5" customHeight="1">
      <c r="A10" s="22" t="s">
        <v>13</v>
      </c>
      <c r="B10" s="47">
        <f>'[1]表2-2 (續一)'!B10</f>
        <v>262157333.24525264</v>
      </c>
      <c r="C10" s="47">
        <f>'[1]表2-2 (續一)'!C10</f>
        <v>76264.2907674833</v>
      </c>
      <c r="D10" s="47">
        <f>'[1]表2-2 (續一)'!D10</f>
        <v>123442325.6100448</v>
      </c>
      <c r="E10" s="47">
        <f>'[1]表2-2 (續一)'!E10</f>
        <v>5991321.549568321</v>
      </c>
      <c r="F10" s="46">
        <f>'[1]表2-2 (續一)'!F10</f>
        <v>809753.9452784074</v>
      </c>
      <c r="I10" s="23"/>
    </row>
    <row r="11" spans="1:9" ht="16.5" customHeight="1">
      <c r="A11" s="22" t="s">
        <v>34</v>
      </c>
      <c r="B11" s="47">
        <f>'[1]表2-2 (續一)'!B11</f>
        <v>17107985.318213154</v>
      </c>
      <c r="C11" s="47">
        <f>'[1]表2-2 (續一)'!C11</f>
        <v>1683.4014429026886</v>
      </c>
      <c r="D11" s="47">
        <f>'[1]表2-2 (續一)'!D11</f>
        <v>10852760.577833036</v>
      </c>
      <c r="E11" s="47">
        <f>'[1]表2-2 (續一)'!E11</f>
        <v>0</v>
      </c>
      <c r="F11" s="46">
        <f>'[1]表2-2 (續一)'!F11</f>
        <v>0</v>
      </c>
      <c r="I11" s="23"/>
    </row>
    <row r="12" spans="1:9" ht="16.5" customHeight="1">
      <c r="A12" s="22" t="s">
        <v>55</v>
      </c>
      <c r="B12" s="47">
        <f>'[1]表2-2 (續一)'!B12</f>
        <v>202313692.3268455</v>
      </c>
      <c r="C12" s="47">
        <f>'[1]表2-2 (續一)'!C12</f>
        <v>70886.77190131863</v>
      </c>
      <c r="D12" s="47">
        <f>'[1]表2-2 (續一)'!D12</f>
        <v>92764481.1923151</v>
      </c>
      <c r="E12" s="47">
        <f>'[1]表2-2 (續一)'!E12</f>
        <v>5991321.549568321</v>
      </c>
      <c r="F12" s="46">
        <f>'[1]表2-2 (續一)'!F12</f>
        <v>62145.06858403205</v>
      </c>
      <c r="I12" s="23"/>
    </row>
    <row r="13" spans="1:9" ht="16.5" customHeight="1">
      <c r="A13" s="22" t="s">
        <v>56</v>
      </c>
      <c r="B13" s="47">
        <f>'[1]表2-2 (續一)'!B13</f>
        <v>42735655.600194015</v>
      </c>
      <c r="C13" s="47">
        <f>'[1]表2-2 (續一)'!C13</f>
        <v>3694.1174232619837</v>
      </c>
      <c r="D13" s="47">
        <f>'[1]表2-2 (續一)'!D13</f>
        <v>19825083.83989664</v>
      </c>
      <c r="E13" s="47">
        <f>'[1]表2-2 (續一)'!E13</f>
        <v>0</v>
      </c>
      <c r="F13" s="46">
        <f>'[1]表2-2 (續一)'!F13</f>
        <v>747608.8766943753</v>
      </c>
      <c r="I13" s="23"/>
    </row>
    <row r="14" spans="1:9" ht="16.5" customHeight="1">
      <c r="A14" s="22" t="s">
        <v>14</v>
      </c>
      <c r="B14" s="47">
        <f>'[1]表2-2 (續一)'!B14</f>
        <v>100995931.41273195</v>
      </c>
      <c r="C14" s="47">
        <f>'[1]表2-2 (續一)'!C14</f>
        <v>12240.375895155586</v>
      </c>
      <c r="D14" s="47">
        <f>'[1]表2-2 (續一)'!D14</f>
        <v>55932004.58704763</v>
      </c>
      <c r="E14" s="47">
        <f>'[1]表2-2 (續一)'!E14</f>
        <v>164441.8804776453</v>
      </c>
      <c r="F14" s="46">
        <f>'[1]表2-2 (續一)'!F14</f>
        <v>0</v>
      </c>
      <c r="I14" s="23"/>
    </row>
    <row r="15" spans="1:9" ht="16.5" customHeight="1">
      <c r="A15" s="22" t="s">
        <v>92</v>
      </c>
      <c r="B15" s="47">
        <f>'[1]表2-2 (續一)'!B15</f>
        <v>0</v>
      </c>
      <c r="C15" s="47">
        <f>'[1]表2-2 (續一)'!C15</f>
        <v>0</v>
      </c>
      <c r="D15" s="47">
        <f>'[1]表2-2 (續一)'!D15</f>
        <v>0</v>
      </c>
      <c r="E15" s="47">
        <f>'[1]表2-2 (續一)'!E15</f>
        <v>0</v>
      </c>
      <c r="F15" s="46">
        <f>'[1]表2-2 (續一)'!F15</f>
        <v>0</v>
      </c>
      <c r="I15" s="23"/>
    </row>
    <row r="16" spans="1:9" ht="16.5" customHeight="1">
      <c r="A16" s="22" t="s">
        <v>15</v>
      </c>
      <c r="B16" s="47">
        <f>'[1]表2-2 (續一)'!B16</f>
        <v>10475474929.306488</v>
      </c>
      <c r="C16" s="47">
        <f>'[1]表2-2 (續一)'!C16</f>
        <v>4905080.478879774</v>
      </c>
      <c r="D16" s="47">
        <f>'[1]表2-2 (續一)'!D16</f>
        <v>5558879864.686422</v>
      </c>
      <c r="E16" s="47">
        <f>'[1]表2-2 (續一)'!E16</f>
        <v>26657526.13177786</v>
      </c>
      <c r="F16" s="46">
        <f>'[1]表2-2 (續一)'!F16</f>
        <v>19623960.98758296</v>
      </c>
      <c r="I16" s="23"/>
    </row>
    <row r="17" spans="1:9" ht="16.5" customHeight="1">
      <c r="A17" s="22" t="s">
        <v>34</v>
      </c>
      <c r="B17" s="47">
        <f>'[1]表2-2 (續一)'!B17</f>
        <v>492548262.9601438</v>
      </c>
      <c r="C17" s="47">
        <f>'[1]表2-2 (續一)'!C17</f>
        <v>285475.5163491809</v>
      </c>
      <c r="D17" s="47">
        <f>'[1]表2-2 (續一)'!D17</f>
        <v>260701197.07984594</v>
      </c>
      <c r="E17" s="47">
        <f>'[1]表2-2 (續一)'!E17</f>
        <v>2227814.8753989753</v>
      </c>
      <c r="F17" s="46">
        <f>'[1]表2-2 (續一)'!F17</f>
        <v>3006666.800214532</v>
      </c>
      <c r="I17" s="23"/>
    </row>
    <row r="18" spans="1:9" ht="16.5" customHeight="1">
      <c r="A18" s="22" t="s">
        <v>38</v>
      </c>
      <c r="B18" s="47">
        <f>'[1]表2-2 (續一)'!B18</f>
        <v>92148946.45373358</v>
      </c>
      <c r="C18" s="47">
        <f>'[1]表2-2 (續一)'!C18</f>
        <v>17515.67309949892</v>
      </c>
      <c r="D18" s="47">
        <f>'[1]表2-2 (續一)'!D18</f>
        <v>33018881.875188</v>
      </c>
      <c r="E18" s="47">
        <f>'[1]表2-2 (續一)'!E18</f>
        <v>180711.86426758944</v>
      </c>
      <c r="F18" s="46">
        <f>'[1]表2-2 (續一)'!F18</f>
        <v>470618.7160709974</v>
      </c>
      <c r="G18" s="23"/>
      <c r="I18" s="23"/>
    </row>
    <row r="19" spans="1:9" ht="16.5" customHeight="1">
      <c r="A19" s="22" t="s">
        <v>35</v>
      </c>
      <c r="B19" s="47">
        <f>'[1]表2-2 (續一)'!B19</f>
        <v>4776090666.684896</v>
      </c>
      <c r="C19" s="47">
        <f>'[1]表2-2 (續一)'!C19</f>
        <v>2185456.423192434</v>
      </c>
      <c r="D19" s="47">
        <f>'[1]表2-2 (續一)'!D19</f>
        <v>2245904614.284427</v>
      </c>
      <c r="E19" s="47">
        <f>'[1]表2-2 (續一)'!E19</f>
        <v>15254007.516691446</v>
      </c>
      <c r="F19" s="46">
        <f>'[1]表2-2 (續一)'!F19</f>
        <v>9507507.083224518</v>
      </c>
      <c r="I19" s="23"/>
    </row>
    <row r="20" spans="1:9" ht="16.5" customHeight="1">
      <c r="A20" s="22" t="s">
        <v>36</v>
      </c>
      <c r="B20" s="47">
        <f>'[1]表2-2 (續一)'!B20</f>
        <v>2792839791.877674</v>
      </c>
      <c r="C20" s="47">
        <f>'[1]表2-2 (續一)'!C20</f>
        <v>2416632.866238655</v>
      </c>
      <c r="D20" s="47">
        <f>'[1]表2-2 (續一)'!D20</f>
        <v>1057672744.8385205</v>
      </c>
      <c r="E20" s="47">
        <f>'[1]表2-2 (續一)'!E20</f>
        <v>8421550.278688835</v>
      </c>
      <c r="F20" s="46">
        <f>'[1]表2-2 (續一)'!F20</f>
        <v>5521371.082162949</v>
      </c>
      <c r="I20" s="23"/>
    </row>
    <row r="21" spans="1:9" ht="16.5" customHeight="1">
      <c r="A21" s="22" t="s">
        <v>37</v>
      </c>
      <c r="B21" s="47">
        <f>'[1]表2-2 (續一)'!B21</f>
        <v>2321847261.3299084</v>
      </c>
      <c r="C21" s="47">
        <f>'[1]表2-2 (續一)'!C21</f>
        <v>0</v>
      </c>
      <c r="D21" s="47">
        <f>'[1]表2-2 (續一)'!D21</f>
        <v>1961582426.6082783</v>
      </c>
      <c r="E21" s="47">
        <f>'[1]表2-2 (續一)'!E21</f>
        <v>573441.5967311806</v>
      </c>
      <c r="F21" s="46">
        <f>'[1]表2-2 (續一)'!F21</f>
        <v>1117797.305909732</v>
      </c>
      <c r="I21" s="23"/>
    </row>
    <row r="22" spans="1:9" ht="16.5" customHeight="1">
      <c r="A22" s="22" t="s">
        <v>93</v>
      </c>
      <c r="B22" s="47">
        <f>'[1]表2-2 (續一)'!B22</f>
        <v>365343876.94737506</v>
      </c>
      <c r="C22" s="47">
        <f>'[1]表2-2 (續一)'!C22</f>
        <v>0</v>
      </c>
      <c r="D22" s="47">
        <f>'[1]表2-2 (續一)'!D22</f>
        <v>159642853.25956747</v>
      </c>
      <c r="E22" s="47">
        <f>'[1]表2-2 (續一)'!E22</f>
        <v>2845988.468678599</v>
      </c>
      <c r="F22" s="46">
        <f>'[1]表2-2 (續一)'!F22</f>
        <v>150484.4</v>
      </c>
      <c r="I22" s="23"/>
    </row>
    <row r="23" spans="1:9" ht="16.5" customHeight="1">
      <c r="A23" s="22" t="s">
        <v>94</v>
      </c>
      <c r="B23" s="47">
        <f>'[1]表2-2 (續一)'!B23</f>
        <v>578250691.2159076</v>
      </c>
      <c r="C23" s="47">
        <f>'[1]表2-2 (續一)'!C23</f>
        <v>0</v>
      </c>
      <c r="D23" s="47">
        <f>'[1]表2-2 (續一)'!D23</f>
        <v>448803363.6800592</v>
      </c>
      <c r="E23" s="47">
        <f>'[1]表2-2 (續一)'!E23</f>
        <v>12665000</v>
      </c>
      <c r="F23" s="46">
        <f>'[1]表2-2 (續一)'!F23</f>
        <v>377866</v>
      </c>
      <c r="I23" s="23"/>
    </row>
    <row r="24" spans="1:9" ht="16.5" customHeight="1">
      <c r="A24" s="22" t="s">
        <v>95</v>
      </c>
      <c r="B24" s="47">
        <f>'[1]表2-2 (續一)'!B24</f>
        <v>86991881.00718799</v>
      </c>
      <c r="C24" s="47">
        <f>'[1]表2-2 (續一)'!C24</f>
        <v>0</v>
      </c>
      <c r="D24" s="47">
        <f>'[1]表2-2 (續一)'!D24</f>
        <v>84390715</v>
      </c>
      <c r="E24" s="47">
        <f>'[1]表2-2 (續一)'!E24</f>
        <v>0</v>
      </c>
      <c r="F24" s="46">
        <f>'[1]表2-2 (續一)'!F24</f>
        <v>0</v>
      </c>
      <c r="I24" s="23"/>
    </row>
    <row r="25" spans="1:9" ht="16.5" customHeight="1">
      <c r="A25" s="22" t="s">
        <v>96</v>
      </c>
      <c r="B25" s="47">
        <f>'[1]表2-2 (續一)'!B25</f>
        <v>92115150.88644528</v>
      </c>
      <c r="C25" s="47">
        <f>'[1]表2-2 (續一)'!C25</f>
        <v>0</v>
      </c>
      <c r="D25" s="47">
        <f>'[1]表2-2 (續一)'!D25</f>
        <v>71955463.95785077</v>
      </c>
      <c r="E25" s="47">
        <f>'[1]表2-2 (續一)'!E25</f>
        <v>110159.6584562191</v>
      </c>
      <c r="F25" s="46">
        <f>'[1]表2-2 (續一)'!F25</f>
        <v>3720.5062152639935</v>
      </c>
      <c r="I25" s="23"/>
    </row>
    <row r="26" spans="1:9" ht="16.5" customHeight="1">
      <c r="A26" s="22" t="s">
        <v>97</v>
      </c>
      <c r="B26" s="47">
        <f>'[1]表2-2 (續一)'!B26</f>
        <v>38480012.411467165</v>
      </c>
      <c r="C26" s="47">
        <f>'[1]表2-2 (續一)'!C26</f>
        <v>0</v>
      </c>
      <c r="D26" s="47">
        <f>'[1]表2-2 (續一)'!D26</f>
        <v>15381381.331486236</v>
      </c>
      <c r="E26" s="47">
        <f>'[1]表2-2 (續一)'!E26</f>
        <v>89282.45376953966</v>
      </c>
      <c r="F26" s="46">
        <f>'[1]表2-2 (續一)'!F26</f>
        <v>13493.212481964269</v>
      </c>
      <c r="I26" s="23"/>
    </row>
    <row r="27" spans="1:9" ht="16.5" customHeight="1">
      <c r="A27" s="22" t="s">
        <v>98</v>
      </c>
      <c r="B27" s="47">
        <f>'[1]表2-2 (續一)'!B27</f>
        <v>215126960.1813952</v>
      </c>
      <c r="C27" s="47">
        <f>'[1]表2-2 (續一)'!C27</f>
        <v>27714</v>
      </c>
      <c r="D27" s="47">
        <f>'[1]表2-2 (續一)'!D27</f>
        <v>130924144.01336154</v>
      </c>
      <c r="E27" s="47">
        <f>'[1]表2-2 (續一)'!E27</f>
        <v>1392712.16389269</v>
      </c>
      <c r="F27" s="46">
        <f>'[1]表2-2 (續一)'!F27</f>
        <v>2943</v>
      </c>
      <c r="I27" s="23"/>
    </row>
    <row r="28" spans="1:9" ht="16.5" customHeight="1">
      <c r="A28" s="22" t="s">
        <v>99</v>
      </c>
      <c r="B28" s="47">
        <f>'[1]表2-2 (續一)'!B28</f>
        <v>360500</v>
      </c>
      <c r="C28" s="47">
        <f>'[1]表2-2 (續一)'!C28</f>
        <v>0</v>
      </c>
      <c r="D28" s="47">
        <f>'[1]表2-2 (續一)'!D28</f>
        <v>0</v>
      </c>
      <c r="E28" s="47">
        <f>'[1]表2-2 (續一)'!E28</f>
        <v>0</v>
      </c>
      <c r="F28" s="46">
        <f>'[1]表2-2 (續一)'!F28</f>
        <v>0</v>
      </c>
      <c r="I28" s="23"/>
    </row>
    <row r="29" spans="1:9" ht="16.5" customHeight="1">
      <c r="A29" s="22" t="s">
        <v>100</v>
      </c>
      <c r="B29" s="47">
        <f>'[1]表2-2 (續一)'!B29</f>
        <v>133679878.98135819</v>
      </c>
      <c r="C29" s="47">
        <f>'[1]表2-2 (續一)'!C29</f>
        <v>7624.007960839137</v>
      </c>
      <c r="D29" s="47">
        <f>'[1]表2-2 (續一)'!D29</f>
        <v>60365349.751463436</v>
      </c>
      <c r="E29" s="47">
        <f>'[1]表2-2 (續一)'!E29</f>
        <v>1232555.917408582</v>
      </c>
      <c r="F29" s="46">
        <f>'[1]表2-2 (續一)'!F29</f>
        <v>561592.4038107077</v>
      </c>
      <c r="I29" s="23"/>
    </row>
    <row r="30" spans="1:9" ht="16.5" customHeight="1">
      <c r="A30" s="22" t="s">
        <v>101</v>
      </c>
      <c r="B30" s="47">
        <f>'[1]表2-2 (續一)'!B30</f>
        <v>19517726.267195683</v>
      </c>
      <c r="C30" s="47">
        <f>'[1]表2-2 (續一)'!C30</f>
        <v>0</v>
      </c>
      <c r="D30" s="47">
        <f>'[1]表2-2 (續一)'!D30</f>
        <v>13755672.347720837</v>
      </c>
      <c r="E30" s="47">
        <f>'[1]表2-2 (續一)'!E30</f>
        <v>118329.63</v>
      </c>
      <c r="F30" s="46">
        <f>'[1]表2-2 (續一)'!F30</f>
        <v>28688.726</v>
      </c>
      <c r="I30" s="23"/>
    </row>
    <row r="31" spans="1:9" ht="16.5" customHeight="1">
      <c r="A31" s="7" t="s">
        <v>106</v>
      </c>
      <c r="B31" s="47"/>
      <c r="C31" s="47"/>
      <c r="D31" s="47"/>
      <c r="E31" s="47"/>
      <c r="F31" s="46"/>
      <c r="I31" s="23"/>
    </row>
    <row r="32" spans="1:9" ht="16.5" customHeight="1">
      <c r="A32" s="22" t="s">
        <v>102</v>
      </c>
      <c r="B32" s="47">
        <f>'[1]表2-2 (續一)'!B32</f>
        <v>6216856.78340723</v>
      </c>
      <c r="C32" s="47">
        <f>'[1]表2-2 (續一)'!C32</f>
        <v>0</v>
      </c>
      <c r="D32" s="47">
        <f>'[1]表2-2 (續一)'!D32</f>
        <v>5524322.292126036</v>
      </c>
      <c r="E32" s="47">
        <f>'[1]表2-2 (續一)'!E32</f>
        <v>153361.011</v>
      </c>
      <c r="F32" s="46">
        <f>'[1]表2-2 (續一)'!F32</f>
        <v>0</v>
      </c>
      <c r="I32" s="23"/>
    </row>
    <row r="33" spans="1:9" ht="16.5" customHeight="1">
      <c r="A33" s="22" t="s">
        <v>103</v>
      </c>
      <c r="B33" s="47">
        <f>'[1]表2-2 (續一)'!B33</f>
        <v>0</v>
      </c>
      <c r="C33" s="47">
        <f>'[1]表2-2 (續一)'!C33</f>
        <v>0</v>
      </c>
      <c r="D33" s="47">
        <f>'[1]表2-2 (續一)'!D33</f>
        <v>0</v>
      </c>
      <c r="E33" s="47">
        <f>'[1]表2-2 (續一)'!E33</f>
        <v>0</v>
      </c>
      <c r="F33" s="46">
        <f>'[1]表2-2 (續一)'!F33</f>
        <v>0</v>
      </c>
      <c r="I33" s="23"/>
    </row>
    <row r="34" spans="1:9" ht="16.5" customHeight="1">
      <c r="A34" s="22" t="s">
        <v>104</v>
      </c>
      <c r="B34" s="47">
        <f>'[1]表2-2 (續一)'!B34</f>
        <v>4255803.324559117</v>
      </c>
      <c r="C34" s="47">
        <f>'[1]表2-2 (續一)'!C34</f>
        <v>0</v>
      </c>
      <c r="D34" s="47">
        <f>'[1]表2-2 (續一)'!D34</f>
        <v>4201003.324559117</v>
      </c>
      <c r="E34" s="47">
        <f>'[1]表2-2 (續一)'!E34</f>
        <v>0</v>
      </c>
      <c r="F34" s="46">
        <f>'[1]表2-2 (續一)'!F34</f>
        <v>0</v>
      </c>
      <c r="I34" s="23"/>
    </row>
    <row r="35" spans="1:9" ht="16.5" customHeight="1">
      <c r="A35" s="22" t="s">
        <v>105</v>
      </c>
      <c r="B35" s="47">
        <f>'[1]表2-2 (續一)'!B35</f>
        <v>3156543.0095175356</v>
      </c>
      <c r="C35" s="47">
        <f>'[1]表2-2 (續一)'!C35</f>
        <v>0</v>
      </c>
      <c r="D35" s="47">
        <f>'[1]表2-2 (續一)'!D35</f>
        <v>2214851.332952556</v>
      </c>
      <c r="E35" s="47">
        <f>'[1]表2-2 (續一)'!E35</f>
        <v>0</v>
      </c>
      <c r="F35" s="46">
        <f>'[1]表2-2 (續一)'!F35</f>
        <v>9758.70826410721</v>
      </c>
      <c r="I35" s="23"/>
    </row>
    <row r="36" spans="1:9" ht="16.5" customHeight="1">
      <c r="A36" s="7"/>
      <c r="B36" s="47"/>
      <c r="C36" s="47"/>
      <c r="D36" s="47"/>
      <c r="E36" s="47"/>
      <c r="F36" s="46"/>
      <c r="I36" s="23"/>
    </row>
    <row r="37" spans="1:9" ht="16.5" customHeight="1">
      <c r="A37" s="7"/>
      <c r="B37" s="47"/>
      <c r="C37" s="47"/>
      <c r="D37" s="47"/>
      <c r="E37" s="47"/>
      <c r="F37" s="46"/>
      <c r="I37" s="23"/>
    </row>
    <row r="38" spans="1:9" ht="16.5" customHeight="1">
      <c r="A38" s="7"/>
      <c r="B38" s="47"/>
      <c r="C38" s="47"/>
      <c r="D38" s="47"/>
      <c r="E38" s="47"/>
      <c r="F38" s="46"/>
      <c r="I38" s="23"/>
    </row>
    <row r="39" spans="1:9" ht="16.5" customHeight="1">
      <c r="A39" s="7"/>
      <c r="B39" s="47"/>
      <c r="C39" s="47"/>
      <c r="D39" s="47"/>
      <c r="E39" s="47"/>
      <c r="F39" s="46"/>
      <c r="I39" s="23"/>
    </row>
    <row r="40" spans="1:9" ht="16.5" customHeight="1">
      <c r="A40" s="22" t="s">
        <v>16</v>
      </c>
      <c r="B40" s="47">
        <f>'[1]表2-2 (續一)'!B40</f>
        <v>19608569011.421524</v>
      </c>
      <c r="C40" s="47">
        <f>'[1]表2-2 (續一)'!C40</f>
        <v>4727811.261780683</v>
      </c>
      <c r="D40" s="47">
        <f>'[1]表2-2 (續一)'!D40</f>
        <v>12945885242.763311</v>
      </c>
      <c r="E40" s="47">
        <f>'[1]表2-2 (續一)'!E40</f>
        <v>151021517.93739173</v>
      </c>
      <c r="F40" s="46">
        <f>'[1]表2-2 (續一)'!F40</f>
        <v>41123618.031092934</v>
      </c>
      <c r="I40" s="23"/>
    </row>
    <row r="41" spans="1:9" ht="16.5" customHeight="1">
      <c r="A41" s="22" t="s">
        <v>17</v>
      </c>
      <c r="B41" s="47">
        <f>'[1]表2-2 (續一)'!B41</f>
        <v>11887764571.806236</v>
      </c>
      <c r="C41" s="47">
        <f>'[1]表2-2 (續一)'!C41</f>
        <v>4114210.42004931</v>
      </c>
      <c r="D41" s="47">
        <f>'[1]表2-2 (續一)'!D41</f>
        <v>6865655485.846363</v>
      </c>
      <c r="E41" s="47">
        <f>'[1]表2-2 (續一)'!E41</f>
        <v>96889797.43413676</v>
      </c>
      <c r="F41" s="46">
        <f>'[1]表2-2 (續一)'!F41</f>
        <v>33706731.39341594</v>
      </c>
      <c r="I41" s="23"/>
    </row>
    <row r="42" spans="1:9" ht="16.5" customHeight="1">
      <c r="A42" s="22" t="s">
        <v>34</v>
      </c>
      <c r="B42" s="47">
        <f>'[1]表2-2 (續一)'!B42</f>
        <v>145598042.78679597</v>
      </c>
      <c r="C42" s="47">
        <f>'[1]表2-2 (續一)'!C42</f>
        <v>0</v>
      </c>
      <c r="D42" s="47">
        <f>'[1]表2-2 (續一)'!D42</f>
        <v>80045400.14692277</v>
      </c>
      <c r="E42" s="47">
        <f>'[1]表2-2 (續一)'!E42</f>
        <v>2859168.5770506198</v>
      </c>
      <c r="F42" s="46">
        <f>'[1]表2-2 (續一)'!F42</f>
        <v>0</v>
      </c>
      <c r="I42" s="23"/>
    </row>
    <row r="43" spans="1:9" ht="16.5" customHeight="1">
      <c r="A43" s="22" t="s">
        <v>38</v>
      </c>
      <c r="B43" s="47">
        <f>'[1]表2-2 (續一)'!B43</f>
        <v>766524549.150894</v>
      </c>
      <c r="C43" s="47">
        <f>'[1]表2-2 (續一)'!C43</f>
        <v>0</v>
      </c>
      <c r="D43" s="47">
        <f>'[1]表2-2 (續一)'!D43</f>
        <v>402845534.0577038</v>
      </c>
      <c r="E43" s="47">
        <f>'[1]表2-2 (續一)'!E43</f>
        <v>9228579.728276288</v>
      </c>
      <c r="F43" s="46">
        <f>'[1]表2-2 (續一)'!F43</f>
        <v>2468098.1499874615</v>
      </c>
      <c r="I43" s="23"/>
    </row>
    <row r="44" spans="1:9" ht="16.5" customHeight="1">
      <c r="A44" s="22" t="s">
        <v>35</v>
      </c>
      <c r="B44" s="47">
        <f>'[1]表2-2 (續一)'!B44</f>
        <v>2571253138.0463686</v>
      </c>
      <c r="C44" s="47">
        <f>'[1]表2-2 (續一)'!C44</f>
        <v>0</v>
      </c>
      <c r="D44" s="47">
        <f>'[1]表2-2 (續一)'!D44</f>
        <v>1358148260.3235278</v>
      </c>
      <c r="E44" s="47">
        <f>'[1]表2-2 (續一)'!E44</f>
        <v>60399104.98998971</v>
      </c>
      <c r="F44" s="46">
        <f>'[1]表2-2 (續一)'!F44</f>
        <v>8847676.559531208</v>
      </c>
      <c r="I44" s="23"/>
    </row>
    <row r="45" spans="1:9" ht="16.5" customHeight="1">
      <c r="A45" s="22" t="s">
        <v>36</v>
      </c>
      <c r="B45" s="47">
        <f>'[1]表2-2 (續一)'!B45</f>
        <v>6868283131.080317</v>
      </c>
      <c r="C45" s="47">
        <f>'[1]表2-2 (續一)'!C45</f>
        <v>4114210.42004931</v>
      </c>
      <c r="D45" s="47">
        <f>'[1]表2-2 (續一)'!D45</f>
        <v>3777260873.109333</v>
      </c>
      <c r="E45" s="47">
        <f>'[1]表2-2 (續一)'!E45</f>
        <v>16031087.446830425</v>
      </c>
      <c r="F45" s="46">
        <f>'[1]表2-2 (續一)'!F45</f>
        <v>21490902.632528305</v>
      </c>
      <c r="I45" s="23"/>
    </row>
    <row r="46" spans="1:9" ht="16.5" customHeight="1">
      <c r="A46" s="22" t="s">
        <v>37</v>
      </c>
      <c r="B46" s="47">
        <f>'[1]表2-2 (續一)'!B46</f>
        <v>1536105710.744371</v>
      </c>
      <c r="C46" s="47">
        <f>'[1]表2-2 (續一)'!C46</f>
        <v>0</v>
      </c>
      <c r="D46" s="47">
        <f>'[1]表2-2 (續一)'!D46</f>
        <v>1247355418.2095869</v>
      </c>
      <c r="E46" s="47">
        <f>'[1]表2-2 (續一)'!E46</f>
        <v>8371856.691989722</v>
      </c>
      <c r="F46" s="46">
        <f>'[1]表2-2 (續一)'!F46</f>
        <v>900054.0513689771</v>
      </c>
      <c r="I46" s="23"/>
    </row>
    <row r="47" spans="1:9" ht="16.5" customHeight="1">
      <c r="A47" s="22" t="s">
        <v>18</v>
      </c>
      <c r="B47" s="47">
        <f>'[1]表2-2 (續一)'!B47</f>
        <v>7720804439.617313</v>
      </c>
      <c r="C47" s="47">
        <f>'[1]表2-2 (續一)'!C47</f>
        <v>613600.8417313717</v>
      </c>
      <c r="D47" s="47">
        <f>'[1]表2-2 (續一)'!D47</f>
        <v>6080229756.9200325</v>
      </c>
      <c r="E47" s="47">
        <f>'[1]表2-2 (續一)'!E47</f>
        <v>54131720.503255025</v>
      </c>
      <c r="F47" s="46">
        <f>'[1]表2-2 (續一)'!F47</f>
        <v>7416886.637676985</v>
      </c>
      <c r="I47" s="23"/>
    </row>
    <row r="48" spans="1:9" ht="16.5" customHeight="1">
      <c r="A48" s="7"/>
      <c r="B48" s="47"/>
      <c r="C48" s="47"/>
      <c r="D48" s="47"/>
      <c r="E48" s="47"/>
      <c r="F48" s="46"/>
      <c r="I48" s="23"/>
    </row>
    <row r="49" spans="1:9" ht="16.5" customHeight="1">
      <c r="A49" s="7"/>
      <c r="B49" s="24"/>
      <c r="C49" s="24"/>
      <c r="D49" s="24"/>
      <c r="E49" s="24"/>
      <c r="F49" s="25"/>
      <c r="I49" s="23"/>
    </row>
    <row r="50" spans="1:6" ht="16.5" customHeight="1">
      <c r="A50" s="37"/>
      <c r="B50" s="26"/>
      <c r="C50" s="26"/>
      <c r="D50" s="26"/>
      <c r="E50" s="26"/>
      <c r="F50" s="27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&amp;P+17 -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">
      <selection activeCell="A33" sqref="A33"/>
    </sheetView>
  </sheetViews>
  <sheetFormatPr defaultColWidth="9.00390625" defaultRowHeight="13.5" customHeight="1"/>
  <cols>
    <col min="1" max="1" width="28.125" style="12" customWidth="1"/>
    <col min="2" max="6" width="16.375" style="13" customWidth="1"/>
    <col min="7" max="16384" width="21.875" style="13" customWidth="1"/>
  </cols>
  <sheetData>
    <row r="1" spans="1:6" s="5" customFormat="1" ht="30" customHeight="1">
      <c r="A1" s="50" t="s">
        <v>115</v>
      </c>
      <c r="B1" s="51"/>
      <c r="C1" s="51"/>
      <c r="D1" s="51"/>
      <c r="E1" s="51"/>
      <c r="F1" s="51"/>
    </row>
    <row r="2" spans="1:6" s="6" customFormat="1" ht="18" customHeight="1">
      <c r="A2" s="52" t="s">
        <v>0</v>
      </c>
      <c r="B2" s="53"/>
      <c r="C2" s="53"/>
      <c r="D2" s="53"/>
      <c r="E2" s="53"/>
      <c r="F2" s="53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61" t="s">
        <v>1</v>
      </c>
      <c r="B4" s="61"/>
      <c r="C4" s="61"/>
      <c r="D4" s="61"/>
      <c r="E4" s="61"/>
      <c r="F4" s="61"/>
      <c r="G4" s="11"/>
    </row>
    <row r="5" spans="1:6" s="30" customFormat="1" ht="16.5" customHeight="1">
      <c r="A5" s="28"/>
      <c r="B5" s="38"/>
      <c r="C5" s="55" t="s">
        <v>27</v>
      </c>
      <c r="D5" s="38"/>
      <c r="E5" s="55" t="s">
        <v>26</v>
      </c>
      <c r="F5" s="58" t="s">
        <v>28</v>
      </c>
    </row>
    <row r="6" spans="1:6" s="20" customFormat="1" ht="16.5" customHeight="1">
      <c r="A6" s="31" t="s">
        <v>2</v>
      </c>
      <c r="B6" s="32" t="s">
        <v>19</v>
      </c>
      <c r="C6" s="62"/>
      <c r="D6" s="32" t="s">
        <v>20</v>
      </c>
      <c r="E6" s="62"/>
      <c r="F6" s="64"/>
    </row>
    <row r="7" spans="1:6" s="36" customFormat="1" ht="16.5" customHeight="1">
      <c r="A7" s="33"/>
      <c r="B7" s="39"/>
      <c r="C7" s="63"/>
      <c r="D7" s="40"/>
      <c r="E7" s="63"/>
      <c r="F7" s="65"/>
    </row>
    <row r="8" spans="1:9" s="14" customFormat="1" ht="16.5" customHeight="1">
      <c r="A8" s="21" t="s">
        <v>3</v>
      </c>
      <c r="B8" s="45">
        <f>'[1]表2-2 (續二)'!B8</f>
        <v>1385642440.6580606</v>
      </c>
      <c r="C8" s="45">
        <f>'[1]表2-2 (續二)'!C8</f>
        <v>6942801122.839956</v>
      </c>
      <c r="D8" s="45">
        <f>'[1]表2-2 (續二)'!D8</f>
        <v>1930428894.0859418</v>
      </c>
      <c r="E8" s="45">
        <f>'[1]表2-2 (續二)'!E8</f>
        <v>558503019.114515</v>
      </c>
      <c r="F8" s="44">
        <f>'[1]表2-2 (續二)'!F8</f>
        <v>1546240224.4764113</v>
      </c>
      <c r="I8" s="23"/>
    </row>
    <row r="9" spans="1:9" s="14" customFormat="1" ht="16.5" customHeight="1">
      <c r="A9" s="22" t="s">
        <v>4</v>
      </c>
      <c r="B9" s="47">
        <f>'[1]表2-2 (續二)'!B9</f>
        <v>12445809.924511991</v>
      </c>
      <c r="C9" s="47">
        <f>'[1]表2-2 (續二)'!C9</f>
        <v>87814236.12341295</v>
      </c>
      <c r="D9" s="47">
        <f>'[1]表2-2 (續二)'!D9</f>
        <v>17855147.13050546</v>
      </c>
      <c r="E9" s="47">
        <f>'[1]表2-2 (續二)'!E9</f>
        <v>7426407.951587185</v>
      </c>
      <c r="F9" s="46">
        <f>'[1]表2-2 (續二)'!F9</f>
        <v>2723353.9939853563</v>
      </c>
      <c r="I9" s="23"/>
    </row>
    <row r="10" spans="1:9" s="14" customFormat="1" ht="16.5" customHeight="1">
      <c r="A10" s="22" t="s">
        <v>65</v>
      </c>
      <c r="B10" s="47">
        <f>'[1]表2-2 (續二)'!B10</f>
        <v>256870849.21140236</v>
      </c>
      <c r="C10" s="47">
        <f>'[1]表2-2 (續二)'!C10</f>
        <v>923908360.3129959</v>
      </c>
      <c r="D10" s="47">
        <f>'[1]表2-2 (續二)'!D10</f>
        <v>136739625.98915213</v>
      </c>
      <c r="E10" s="47">
        <f>'[1]表2-2 (續二)'!E10</f>
        <v>51058108.890338495</v>
      </c>
      <c r="F10" s="46">
        <f>'[1]表2-2 (續二)'!F10</f>
        <v>182310641.8127042</v>
      </c>
      <c r="I10" s="23"/>
    </row>
    <row r="11" spans="1:9" s="14" customFormat="1" ht="16.5" customHeight="1">
      <c r="A11" s="22" t="s">
        <v>30</v>
      </c>
      <c r="B11" s="47">
        <f>'[1]表2-2 (續二)'!B11</f>
        <v>157445233.54319033</v>
      </c>
      <c r="C11" s="47">
        <f>'[1]表2-2 (續二)'!C11</f>
        <v>661307211.7175452</v>
      </c>
      <c r="D11" s="47">
        <f>'[1]表2-2 (續二)'!D11</f>
        <v>67526774.7451886</v>
      </c>
      <c r="E11" s="47">
        <f>'[1]表2-2 (續二)'!E11</f>
        <v>42366503.46754582</v>
      </c>
      <c r="F11" s="46">
        <f>'[1]表2-2 (續二)'!F11</f>
        <v>69723302.86854517</v>
      </c>
      <c r="I11" s="23"/>
    </row>
    <row r="12" spans="1:9" s="14" customFormat="1" ht="16.5" customHeight="1">
      <c r="A12" s="22" t="s">
        <v>31</v>
      </c>
      <c r="B12" s="47">
        <f>'[1]表2-2 (續二)'!B12</f>
        <v>93425137.32298112</v>
      </c>
      <c r="C12" s="47">
        <f>'[1]表2-2 (續二)'!C12</f>
        <v>164671058.3051484</v>
      </c>
      <c r="D12" s="47">
        <f>'[1]表2-2 (續二)'!D12</f>
        <v>40575545.1867654</v>
      </c>
      <c r="E12" s="47">
        <f>'[1]表2-2 (續二)'!E12</f>
        <v>7978574.608737981</v>
      </c>
      <c r="F12" s="46">
        <f>'[1]表2-2 (續二)'!F12</f>
        <v>102763759.63998869</v>
      </c>
      <c r="I12" s="23"/>
    </row>
    <row r="13" spans="1:9" s="14" customFormat="1" ht="16.5" customHeight="1">
      <c r="A13" s="22" t="s">
        <v>32</v>
      </c>
      <c r="B13" s="47">
        <f>'[1]表2-2 (續二)'!B13</f>
        <v>6000478.345230933</v>
      </c>
      <c r="C13" s="47">
        <f>'[1]表2-2 (續二)'!C13</f>
        <v>97930090.29030277</v>
      </c>
      <c r="D13" s="47">
        <f>'[1]表2-2 (續二)'!D13</f>
        <v>28637306.05722374</v>
      </c>
      <c r="E13" s="47">
        <f>'[1]表2-2 (續二)'!E13</f>
        <v>713030.8140546847</v>
      </c>
      <c r="F13" s="46">
        <f>'[1]表2-2 (續二)'!F13</f>
        <v>9823579.304130286</v>
      </c>
      <c r="I13" s="23"/>
    </row>
    <row r="14" spans="1:9" s="14" customFormat="1" ht="16.5" customHeight="1">
      <c r="A14" s="22" t="s">
        <v>66</v>
      </c>
      <c r="B14" s="47">
        <f>'[1]表2-2 (續二)'!B14</f>
        <v>2295657</v>
      </c>
      <c r="C14" s="47">
        <f>'[1]表2-2 (續二)'!C14</f>
        <v>12722575.854623148</v>
      </c>
      <c r="D14" s="47">
        <f>'[1]表2-2 (續二)'!D14</f>
        <v>14211681.241806552</v>
      </c>
      <c r="E14" s="47">
        <f>'[1]表2-2 (續二)'!E14</f>
        <v>629721.7321205861</v>
      </c>
      <c r="F14" s="46">
        <f>'[1]表2-2 (續二)'!F14</f>
        <v>31397633.321977034</v>
      </c>
      <c r="I14" s="23"/>
    </row>
    <row r="15" spans="1:9" s="14" customFormat="1" ht="16.5" customHeight="1">
      <c r="A15" s="22" t="s">
        <v>33</v>
      </c>
      <c r="B15" s="47">
        <f>'[1]表2-2 (續二)'!B15</f>
        <v>7349516.682612633</v>
      </c>
      <c r="C15" s="47">
        <f>'[1]表2-2 (續二)'!C15</f>
        <v>52103559.06918429</v>
      </c>
      <c r="D15" s="47">
        <f>'[1]表2-2 (續二)'!D15</f>
        <v>14001080.325554088</v>
      </c>
      <c r="E15" s="47">
        <f>'[1]表2-2 (續二)'!E15</f>
        <v>6992610.2918866165</v>
      </c>
      <c r="F15" s="46">
        <f>'[1]表2-2 (續二)'!F15</f>
        <v>31961883.569082048</v>
      </c>
      <c r="I15" s="23"/>
    </row>
    <row r="16" spans="1:9" s="14" customFormat="1" ht="16.5" customHeight="1">
      <c r="A16" s="22" t="s">
        <v>34</v>
      </c>
      <c r="B16" s="47">
        <f>'[1]表2-2 (續二)'!B16</f>
        <v>0</v>
      </c>
      <c r="C16" s="47">
        <f>'[1]表2-2 (續二)'!C16</f>
        <v>56019.21073944182</v>
      </c>
      <c r="D16" s="47">
        <f>'[1]表2-2 (續二)'!D16</f>
        <v>0</v>
      </c>
      <c r="E16" s="47">
        <f>'[1]表2-2 (續二)'!E16</f>
        <v>0</v>
      </c>
      <c r="F16" s="46">
        <f>'[1]表2-2 (續二)'!F16</f>
        <v>0</v>
      </c>
      <c r="I16" s="23"/>
    </row>
    <row r="17" spans="1:9" s="14" customFormat="1" ht="16.5" customHeight="1">
      <c r="A17" s="22" t="s">
        <v>91</v>
      </c>
      <c r="B17" s="47">
        <f>'[1]表2-2 (續二)'!B17</f>
        <v>0</v>
      </c>
      <c r="C17" s="47">
        <f>'[1]表2-2 (續二)'!C17</f>
        <v>1679059.565314281</v>
      </c>
      <c r="D17" s="47">
        <f>'[1]表2-2 (續二)'!D17</f>
        <v>0</v>
      </c>
      <c r="E17" s="47">
        <f>'[1]表2-2 (續二)'!E17</f>
        <v>0</v>
      </c>
      <c r="F17" s="46">
        <f>'[1]表2-2 (續二)'!F17</f>
        <v>59372.041350336855</v>
      </c>
      <c r="G17" s="23"/>
      <c r="I17" s="23"/>
    </row>
    <row r="18" spans="1:9" s="14" customFormat="1" ht="16.5" customHeight="1">
      <c r="A18" s="22" t="s">
        <v>35</v>
      </c>
      <c r="B18" s="47">
        <f>'[1]表2-2 (續二)'!B18</f>
        <v>6382110.363667113</v>
      </c>
      <c r="C18" s="47">
        <f>'[1]表2-2 (續二)'!C18</f>
        <v>31211254.9724921</v>
      </c>
      <c r="D18" s="47">
        <f>'[1]表2-2 (續二)'!D18</f>
        <v>5706790.984781711</v>
      </c>
      <c r="E18" s="47">
        <f>'[1]表2-2 (續二)'!E18</f>
        <v>4015587.271464593</v>
      </c>
      <c r="F18" s="46">
        <f>'[1]表2-2 (續二)'!F18</f>
        <v>31415805.201031443</v>
      </c>
      <c r="I18" s="23"/>
    </row>
    <row r="19" spans="1:9" s="14" customFormat="1" ht="16.5" customHeight="1">
      <c r="A19" s="22" t="s">
        <v>36</v>
      </c>
      <c r="B19" s="47">
        <f>'[1]表2-2 (續二)'!B19</f>
        <v>183618.6112359151</v>
      </c>
      <c r="C19" s="47">
        <f>'[1]表2-2 (續二)'!C19</f>
        <v>9675686.676956028</v>
      </c>
      <c r="D19" s="47">
        <f>'[1]表2-2 (續二)'!D19</f>
        <v>5954274.34127762</v>
      </c>
      <c r="E19" s="47">
        <f>'[1]表2-2 (續二)'!E19</f>
        <v>2920262.239124279</v>
      </c>
      <c r="F19" s="46">
        <f>'[1]表2-2 (續二)'!F19</f>
        <v>435364.2335466591</v>
      </c>
      <c r="I19" s="23"/>
    </row>
    <row r="20" spans="1:9" s="14" customFormat="1" ht="16.5" customHeight="1">
      <c r="A20" s="22" t="s">
        <v>37</v>
      </c>
      <c r="B20" s="47">
        <f>'[1]表2-2 (續二)'!B20</f>
        <v>783787.7077096051</v>
      </c>
      <c r="C20" s="47">
        <f>'[1]表2-2 (續二)'!C20</f>
        <v>9481538.643677043</v>
      </c>
      <c r="D20" s="47">
        <f>'[1]表2-2 (續二)'!D20</f>
        <v>2340014.999494757</v>
      </c>
      <c r="E20" s="47">
        <f>'[1]表2-2 (續二)'!E20</f>
        <v>56760.781297745976</v>
      </c>
      <c r="F20" s="46">
        <f>'[1]表2-2 (續二)'!F20</f>
        <v>51342.093152809626</v>
      </c>
      <c r="I20" s="23"/>
    </row>
    <row r="21" spans="1:9" s="14" customFormat="1" ht="16.5" customHeight="1">
      <c r="A21" s="22" t="s">
        <v>6</v>
      </c>
      <c r="B21" s="47">
        <f>'[1]表2-2 (續二)'!B21</f>
        <v>576000963.2795831</v>
      </c>
      <c r="C21" s="47">
        <f>'[1]表2-2 (續二)'!C21</f>
        <v>2009353560.6204016</v>
      </c>
      <c r="D21" s="47">
        <f>'[1]表2-2 (續二)'!D21</f>
        <v>313251923.256048</v>
      </c>
      <c r="E21" s="47">
        <f>'[1]表2-2 (續二)'!E21</f>
        <v>56427228.60792062</v>
      </c>
      <c r="F21" s="46">
        <f>'[1]表2-2 (續二)'!F21</f>
        <v>206539906.21813387</v>
      </c>
      <c r="I21" s="23"/>
    </row>
    <row r="22" spans="1:9" s="14" customFormat="1" ht="16.5" customHeight="1">
      <c r="A22" s="22" t="s">
        <v>34</v>
      </c>
      <c r="B22" s="47">
        <f>'[1]表2-2 (續二)'!B22</f>
        <v>140050547.51057073</v>
      </c>
      <c r="C22" s="47">
        <f>'[1]表2-2 (續二)'!C22</f>
        <v>58753290.902619645</v>
      </c>
      <c r="D22" s="47">
        <f>'[1]表2-2 (續二)'!D22</f>
        <v>26942107.190472353</v>
      </c>
      <c r="E22" s="47">
        <f>'[1]表2-2 (續二)'!E22</f>
        <v>4674739.516725122</v>
      </c>
      <c r="F22" s="46">
        <f>'[1]表2-2 (續二)'!F22</f>
        <v>34694150.625234075</v>
      </c>
      <c r="I22" s="23"/>
    </row>
    <row r="23" spans="1:9" s="14" customFormat="1" ht="16.5" customHeight="1">
      <c r="A23" s="22" t="s">
        <v>38</v>
      </c>
      <c r="B23" s="47">
        <f>'[1]表2-2 (續二)'!B23</f>
        <v>3129000.627994872</v>
      </c>
      <c r="C23" s="47">
        <f>'[1]表2-2 (續二)'!C23</f>
        <v>11836548.365103766</v>
      </c>
      <c r="D23" s="47">
        <f>'[1]表2-2 (續二)'!D23</f>
        <v>5733359.0985175045</v>
      </c>
      <c r="E23" s="47">
        <f>'[1]表2-2 (續二)'!E23</f>
        <v>1354653.468542329</v>
      </c>
      <c r="F23" s="46">
        <f>'[1]表2-2 (續二)'!F23</f>
        <v>6646676.000515052</v>
      </c>
      <c r="I23" s="23"/>
    </row>
    <row r="24" spans="1:9" s="14" customFormat="1" ht="16.5" customHeight="1">
      <c r="A24" s="22" t="s">
        <v>35</v>
      </c>
      <c r="B24" s="47">
        <f>'[1]表2-2 (續二)'!B24</f>
        <v>374369442.2753284</v>
      </c>
      <c r="C24" s="47">
        <f>'[1]表2-2 (續二)'!C24</f>
        <v>1557258906.3416119</v>
      </c>
      <c r="D24" s="47">
        <f>'[1]表2-2 (續二)'!D24</f>
        <v>185449333.1884682</v>
      </c>
      <c r="E24" s="47">
        <f>'[1]表2-2 (續二)'!E24</f>
        <v>38713572.78751509</v>
      </c>
      <c r="F24" s="46">
        <f>'[1]表2-2 (續二)'!F24</f>
        <v>131563853.79530679</v>
      </c>
      <c r="I24" s="23"/>
    </row>
    <row r="25" spans="1:9" s="14" customFormat="1" ht="16.5" customHeight="1">
      <c r="A25" s="22" t="s">
        <v>36</v>
      </c>
      <c r="B25" s="47">
        <f>'[1]表2-2 (續二)'!B25</f>
        <v>54549364.56222723</v>
      </c>
      <c r="C25" s="47">
        <f>'[1]表2-2 (續二)'!C25</f>
        <v>83180134.94161284</v>
      </c>
      <c r="D25" s="47">
        <f>'[1]表2-2 (續二)'!D25</f>
        <v>7155740.458636613</v>
      </c>
      <c r="E25" s="47">
        <f>'[1]表2-2 (續二)'!E25</f>
        <v>11108809.755574862</v>
      </c>
      <c r="F25" s="46">
        <f>'[1]表2-2 (續二)'!F25</f>
        <v>20633295.995212562</v>
      </c>
      <c r="I25" s="23"/>
    </row>
    <row r="26" spans="1:9" s="14" customFormat="1" ht="16.5" customHeight="1">
      <c r="A26" s="22" t="s">
        <v>37</v>
      </c>
      <c r="B26" s="47">
        <f>'[1]表2-2 (續二)'!B26</f>
        <v>7112966.368089853</v>
      </c>
      <c r="C26" s="47">
        <f>'[1]表2-2 (續二)'!C26</f>
        <v>319527152.4084571</v>
      </c>
      <c r="D26" s="47">
        <f>'[1]表2-2 (續二)'!D26</f>
        <v>89765210.96809721</v>
      </c>
      <c r="E26" s="47">
        <f>'[1]表2-2 (續二)'!E26</f>
        <v>660444.5500106448</v>
      </c>
      <c r="F26" s="46">
        <f>'[1]表2-2 (續二)'!F26</f>
        <v>19162582.492293615</v>
      </c>
      <c r="I26" s="23"/>
    </row>
    <row r="27" spans="1:9" s="14" customFormat="1" ht="16.5" customHeight="1">
      <c r="A27" s="22" t="s">
        <v>39</v>
      </c>
      <c r="B27" s="47">
        <f>'[1]表2-2 (續二)'!B27</f>
        <v>3210358.064628028</v>
      </c>
      <c r="C27" s="47">
        <f>'[1]表2-2 (續二)'!C27</f>
        <v>21202472.338988144</v>
      </c>
      <c r="D27" s="47">
        <f>'[1]表2-2 (續二)'!D27</f>
        <v>1793827.648106273</v>
      </c>
      <c r="E27" s="47">
        <f>'[1]表2-2 (續二)'!E27</f>
        <v>84991.47044742854</v>
      </c>
      <c r="F27" s="46">
        <f>'[1]表2-2 (續二)'!F27</f>
        <v>6160652.685949221</v>
      </c>
      <c r="I27" s="23"/>
    </row>
    <row r="28" spans="1:9" s="14" customFormat="1" ht="16.5" customHeight="1">
      <c r="A28" s="22" t="s">
        <v>67</v>
      </c>
      <c r="B28" s="47">
        <f>'[1]表2-2 (續二)'!B28</f>
        <v>91641845.10208729</v>
      </c>
      <c r="C28" s="47">
        <f>'[1]表2-2 (續二)'!C28</f>
        <v>513412157.3988645</v>
      </c>
      <c r="D28" s="47">
        <f>'[1]表2-2 (續二)'!D28</f>
        <v>171113129.65438747</v>
      </c>
      <c r="E28" s="47">
        <f>'[1]表2-2 (續二)'!E28</f>
        <v>65609424.66451745</v>
      </c>
      <c r="F28" s="46">
        <f>'[1]表2-2 (續二)'!F28</f>
        <v>213548543.1993761</v>
      </c>
      <c r="I28" s="23"/>
    </row>
    <row r="29" spans="1:9" s="14" customFormat="1" ht="16.5" customHeight="1">
      <c r="A29" s="22" t="s">
        <v>68</v>
      </c>
      <c r="B29" s="47">
        <f>'[1]表2-2 (續二)'!B29</f>
        <v>2842934.1540683256</v>
      </c>
      <c r="C29" s="47">
        <f>'[1]表2-2 (續二)'!C29</f>
        <v>15365157.42525227</v>
      </c>
      <c r="D29" s="47">
        <f>'[1]表2-2 (續二)'!D29</f>
        <v>2784377.3853587555</v>
      </c>
      <c r="E29" s="47">
        <f>'[1]表2-2 (續二)'!E29</f>
        <v>354440.04021288874</v>
      </c>
      <c r="F29" s="46">
        <f>'[1]表2-2 (續二)'!F29</f>
        <v>106612.68479459707</v>
      </c>
      <c r="I29" s="23"/>
    </row>
    <row r="30" spans="1:9" s="14" customFormat="1" ht="16.5" customHeight="1">
      <c r="A30" s="22" t="s">
        <v>69</v>
      </c>
      <c r="B30" s="47">
        <f>'[1]表2-2 (續二)'!B30</f>
        <v>403622.0415229698</v>
      </c>
      <c r="C30" s="47">
        <f>'[1]表2-2 (續二)'!C30</f>
        <v>15727.256380564726</v>
      </c>
      <c r="D30" s="47">
        <f>'[1]表2-2 (續二)'!D30</f>
        <v>0</v>
      </c>
      <c r="E30" s="47">
        <f>'[1]表2-2 (續二)'!E30</f>
        <v>0</v>
      </c>
      <c r="F30" s="46">
        <f>'[1]表2-2 (續二)'!F30</f>
        <v>111208.2043717844</v>
      </c>
      <c r="I30" s="23"/>
    </row>
    <row r="31" spans="1:9" s="14" customFormat="1" ht="16.5" customHeight="1">
      <c r="A31" s="22" t="s">
        <v>70</v>
      </c>
      <c r="B31" s="47">
        <f>'[1]表2-2 (續二)'!B31</f>
        <v>169739.84522036713</v>
      </c>
      <c r="C31" s="47">
        <f>'[1]表2-2 (續二)'!C31</f>
        <v>513752.3955249345</v>
      </c>
      <c r="D31" s="47">
        <f>'[1]表2-2 (續二)'!D31</f>
        <v>1099843.9964209942</v>
      </c>
      <c r="E31" s="47">
        <f>'[1]表2-2 (續二)'!E31</f>
        <v>0</v>
      </c>
      <c r="F31" s="46">
        <f>'[1]表2-2 (續二)'!F31</f>
        <v>19398340.045039445</v>
      </c>
      <c r="I31" s="23"/>
    </row>
    <row r="32" spans="1:9" s="14" customFormat="1" ht="16.5" customHeight="1">
      <c r="A32" s="22" t="s">
        <v>71</v>
      </c>
      <c r="B32" s="47">
        <f>'[1]表2-2 (續二)'!B32</f>
        <v>44072.19294533391</v>
      </c>
      <c r="C32" s="47">
        <f>'[1]表2-2 (續二)'!C32</f>
        <v>407073.76010369224</v>
      </c>
      <c r="D32" s="47">
        <f>'[1]表2-2 (續二)'!D32</f>
        <v>440125.66894120537</v>
      </c>
      <c r="E32" s="47">
        <f>'[1]表2-2 (續二)'!E32</f>
        <v>197099.91175328768</v>
      </c>
      <c r="F32" s="46">
        <f>'[1]表2-2 (續二)'!F32</f>
        <v>1110794.751044745</v>
      </c>
      <c r="I32" s="23"/>
    </row>
    <row r="33" spans="1:9" s="14" customFormat="1" ht="16.5" customHeight="1">
      <c r="A33" s="22" t="s">
        <v>72</v>
      </c>
      <c r="B33" s="47">
        <f>'[1]表2-2 (續二)'!B33</f>
        <v>10461425.777561279</v>
      </c>
      <c r="C33" s="47">
        <f>'[1]表2-2 (續二)'!C33</f>
        <v>45726313.665478766</v>
      </c>
      <c r="D33" s="47">
        <f>'[1]表2-2 (續二)'!D33</f>
        <v>17249770.94895734</v>
      </c>
      <c r="E33" s="47">
        <f>'[1]表2-2 (續二)'!E33</f>
        <v>10350589.798637865</v>
      </c>
      <c r="F33" s="46">
        <f>'[1]表2-2 (續二)'!F33</f>
        <v>12767285.675451035</v>
      </c>
      <c r="I33" s="23"/>
    </row>
    <row r="34" spans="1:9" s="14" customFormat="1" ht="16.5" customHeight="1">
      <c r="A34" s="22" t="s">
        <v>73</v>
      </c>
      <c r="B34" s="47">
        <f>'[1]表2-2 (續二)'!B34</f>
        <v>76030004.77552848</v>
      </c>
      <c r="C34" s="47">
        <f>'[1]表2-2 (續二)'!C34</f>
        <v>448125332.0137963</v>
      </c>
      <c r="D34" s="47">
        <f>'[1]表2-2 (續二)'!D34</f>
        <v>147277855.87933838</v>
      </c>
      <c r="E34" s="47">
        <f>'[1]表2-2 (續二)'!E34</f>
        <v>53922754.18075856</v>
      </c>
      <c r="F34" s="46">
        <f>'[1]表2-2 (續二)'!F34</f>
        <v>178872856.72058877</v>
      </c>
      <c r="I34" s="23"/>
    </row>
    <row r="35" spans="1:9" s="14" customFormat="1" ht="16.5" customHeight="1">
      <c r="A35" s="22" t="s">
        <v>74</v>
      </c>
      <c r="B35" s="47">
        <f>'[1]表2-2 (續二)'!B35</f>
        <v>6390.031512926298</v>
      </c>
      <c r="C35" s="47">
        <f>'[1]表2-2 (續二)'!C35</f>
        <v>31849.033985907798</v>
      </c>
      <c r="D35" s="47">
        <f>'[1]表2-2 (續二)'!D35</f>
        <v>0</v>
      </c>
      <c r="E35" s="47">
        <f>'[1]表2-2 (續二)'!E35</f>
        <v>64261.76110131786</v>
      </c>
      <c r="F35" s="46">
        <f>'[1]表2-2 (續二)'!F35</f>
        <v>21862.02612706487</v>
      </c>
      <c r="I35" s="23"/>
    </row>
    <row r="36" spans="1:9" s="14" customFormat="1" ht="16.5" customHeight="1">
      <c r="A36" s="22" t="s">
        <v>75</v>
      </c>
      <c r="B36" s="47">
        <f>'[1]表2-2 (續二)'!B36</f>
        <v>1595386.5622437862</v>
      </c>
      <c r="C36" s="47">
        <f>'[1]表2-2 (續二)'!C36</f>
        <v>638603.3342203002</v>
      </c>
      <c r="D36" s="47">
        <f>'[1]表2-2 (續二)'!D36</f>
        <v>1619540.1267006795</v>
      </c>
      <c r="E36" s="47">
        <f>'[1]表2-2 (續二)'!E36</f>
        <v>0</v>
      </c>
      <c r="F36" s="46">
        <f>'[1]表2-2 (續二)'!F36</f>
        <v>199077.37678604468</v>
      </c>
      <c r="I36" s="23"/>
    </row>
    <row r="37" spans="1:9" s="14" customFormat="1" ht="16.5" customHeight="1">
      <c r="A37" s="22" t="s">
        <v>76</v>
      </c>
      <c r="B37" s="47">
        <f>'[1]表2-2 (續二)'!B37</f>
        <v>88269.72148382675</v>
      </c>
      <c r="C37" s="47">
        <f>'[1]表2-2 (續二)'!C37</f>
        <v>2588348.5060059093</v>
      </c>
      <c r="D37" s="47">
        <f>'[1]表2-2 (續二)'!D37</f>
        <v>641615.6487619262</v>
      </c>
      <c r="E37" s="47">
        <f>'[1]表2-2 (續二)'!E37</f>
        <v>720278.9720535342</v>
      </c>
      <c r="F37" s="46">
        <f>'[1]表2-2 (續二)'!F37</f>
        <v>960505.7201576238</v>
      </c>
      <c r="I37" s="23"/>
    </row>
    <row r="38" spans="1:9" s="14" customFormat="1" ht="16.5" customHeight="1">
      <c r="A38" s="22" t="s">
        <v>77</v>
      </c>
      <c r="B38" s="47">
        <f>'[1]表2-2 (續二)'!B38</f>
        <v>147130057.08150405</v>
      </c>
      <c r="C38" s="47">
        <f>'[1]表2-2 (續二)'!C38</f>
        <v>74406338.93618965</v>
      </c>
      <c r="D38" s="47">
        <f>'[1]表2-2 (續二)'!D38</f>
        <v>11322638.534341998</v>
      </c>
      <c r="E38" s="47">
        <f>'[1]表2-2 (續二)'!E38</f>
        <v>22320675.929948468</v>
      </c>
      <c r="F38" s="46">
        <f>'[1]表2-2 (續二)'!F38</f>
        <v>21974202.39088336</v>
      </c>
      <c r="I38" s="23"/>
    </row>
    <row r="39" spans="1:9" s="14" customFormat="1" ht="16.5" customHeight="1">
      <c r="A39" s="22" t="s">
        <v>8</v>
      </c>
      <c r="B39" s="47">
        <f>'[1]表2-2 (續二)'!B39</f>
        <v>16775781.410293218</v>
      </c>
      <c r="C39" s="47">
        <f>'[1]表2-2 (續二)'!C39</f>
        <v>258762753.39616737</v>
      </c>
      <c r="D39" s="47">
        <f>'[1]表2-2 (續二)'!D39</f>
        <v>186646385.48311707</v>
      </c>
      <c r="E39" s="47">
        <f>'[1]表2-2 (續二)'!E39</f>
        <v>4222841.318766181</v>
      </c>
      <c r="F39" s="46">
        <f>'[1]表2-2 (續二)'!F39</f>
        <v>22565246.924487554</v>
      </c>
      <c r="I39" s="23"/>
    </row>
    <row r="40" spans="1:9" s="14" customFormat="1" ht="16.5" customHeight="1">
      <c r="A40" s="22" t="s">
        <v>50</v>
      </c>
      <c r="B40" s="47">
        <f>'[1]表2-2 (續二)'!B40</f>
        <v>544.1518438453429</v>
      </c>
      <c r="C40" s="47">
        <f>'[1]表2-2 (續二)'!C40</f>
        <v>423333.99182690895</v>
      </c>
      <c r="D40" s="47">
        <f>'[1]表2-2 (續二)'!D40</f>
        <v>1010827.8984062291</v>
      </c>
      <c r="E40" s="47">
        <f>'[1]表2-2 (續二)'!E40</f>
        <v>0</v>
      </c>
      <c r="F40" s="46">
        <f>'[1]表2-2 (續二)'!F40</f>
        <v>148684.58509059227</v>
      </c>
      <c r="I40" s="23"/>
    </row>
    <row r="41" spans="1:9" s="14" customFormat="1" ht="16.5" customHeight="1">
      <c r="A41" s="22" t="s">
        <v>110</v>
      </c>
      <c r="B41" s="47">
        <f>'[1]表2-2 (續二)'!B41</f>
        <v>16496624.173182543</v>
      </c>
      <c r="C41" s="47">
        <f>'[1]表2-2 (續二)'!C41</f>
        <v>243718686.8144245</v>
      </c>
      <c r="D41" s="47">
        <f>'[1]表2-2 (續二)'!D41</f>
        <v>182674403.13523224</v>
      </c>
      <c r="E41" s="47">
        <f>'[1]表2-2 (續二)'!E41</f>
        <v>3535290.8625329793</v>
      </c>
      <c r="F41" s="46">
        <f>'[1]表2-2 (續二)'!F41</f>
        <v>17237356.05570344</v>
      </c>
      <c r="I41" s="23"/>
    </row>
    <row r="42" spans="1:9" s="14" customFormat="1" ht="16.5" customHeight="1">
      <c r="A42" s="22" t="s">
        <v>111</v>
      </c>
      <c r="B42" s="47">
        <f>'[1]表2-2 (續二)'!B42</f>
        <v>278613.0852668324</v>
      </c>
      <c r="C42" s="47">
        <f>'[1]表2-2 (續二)'!C42</f>
        <v>14610814.77171854</v>
      </c>
      <c r="D42" s="47">
        <f>'[1]表2-2 (續二)'!D42</f>
        <v>2961123.6012234385</v>
      </c>
      <c r="E42" s="47">
        <f>'[1]表2-2 (續二)'!E42</f>
        <v>687550.4562332024</v>
      </c>
      <c r="F42" s="46">
        <f>'[1]表2-2 (續二)'!F42</f>
        <v>5179206.284569524</v>
      </c>
      <c r="I42" s="23"/>
    </row>
    <row r="43" spans="1:9" s="14" customFormat="1" ht="16.5" customHeight="1">
      <c r="A43" s="22" t="s">
        <v>112</v>
      </c>
      <c r="B43" s="47">
        <f>'[1]表2-2 (續二)'!B43</f>
        <v>0</v>
      </c>
      <c r="C43" s="47">
        <f>'[1]表2-2 (續二)'!C43</f>
        <v>0</v>
      </c>
      <c r="D43" s="47">
        <f>'[1]表2-2 (續二)'!D43</f>
        <v>30.848255178578228</v>
      </c>
      <c r="E43" s="47">
        <f>'[1]表2-2 (續二)'!E43</f>
        <v>0</v>
      </c>
      <c r="F43" s="46">
        <f>'[1]表2-2 (續二)'!F43</f>
        <v>0</v>
      </c>
      <c r="I43" s="23"/>
    </row>
    <row r="44" spans="1:9" s="14" customFormat="1" ht="16.5" customHeight="1">
      <c r="A44" s="22" t="s">
        <v>113</v>
      </c>
      <c r="B44" s="47">
        <f>'[1]表2-2 (續二)'!B44</f>
        <v>0</v>
      </c>
      <c r="C44" s="47">
        <f>'[1]表2-2 (續二)'!C44</f>
        <v>9917.809931768032</v>
      </c>
      <c r="D44" s="47">
        <f>'[1]表2-2 (續二)'!D44</f>
        <v>0</v>
      </c>
      <c r="E44" s="47">
        <f>'[1]表2-2 (續二)'!E44</f>
        <v>0</v>
      </c>
      <c r="F44" s="46">
        <f>'[1]表2-2 (續二)'!F44</f>
        <v>0</v>
      </c>
      <c r="I44" s="23"/>
    </row>
    <row r="45" spans="1:9" s="14" customFormat="1" ht="16.5" customHeight="1">
      <c r="A45" s="22" t="s">
        <v>9</v>
      </c>
      <c r="B45" s="47">
        <f>'[1]表2-2 (續二)'!B45</f>
        <v>81406923.27849638</v>
      </c>
      <c r="C45" s="47">
        <f>'[1]表2-2 (續二)'!C45</f>
        <v>1348399565.2763066</v>
      </c>
      <c r="D45" s="47">
        <f>'[1]表2-2 (續二)'!D45</f>
        <v>55053419.55187232</v>
      </c>
      <c r="E45" s="47">
        <f>'[1]表2-2 (續二)'!E45</f>
        <v>14599878.083442288</v>
      </c>
      <c r="F45" s="46">
        <f>'[1]表2-2 (續二)'!F45</f>
        <v>33944609.83833575</v>
      </c>
      <c r="I45" s="23"/>
    </row>
    <row r="46" spans="1:9" s="14" customFormat="1" ht="16.5" customHeight="1">
      <c r="A46" s="22" t="s">
        <v>10</v>
      </c>
      <c r="B46" s="47">
        <f>'[1]表2-2 (續二)'!B46</f>
        <v>181906943.128129</v>
      </c>
      <c r="C46" s="47">
        <f>'[1]表2-2 (續二)'!C46</f>
        <v>1578855933.6634789</v>
      </c>
      <c r="D46" s="47">
        <f>'[1]表2-2 (續二)'!D46</f>
        <v>985968118.5001531</v>
      </c>
      <c r="E46" s="47">
        <f>'[1]表2-2 (續二)'!E46</f>
        <v>314401537.4801543</v>
      </c>
      <c r="F46" s="46">
        <f>'[1]表2-2 (續二)'!F46</f>
        <v>577379669.8174872</v>
      </c>
      <c r="I46" s="23"/>
    </row>
    <row r="47" spans="1:9" s="14" customFormat="1" ht="16.5" customHeight="1">
      <c r="A47" s="22" t="s">
        <v>51</v>
      </c>
      <c r="B47" s="47">
        <f>'[1]表2-2 (續二)'!B47</f>
        <v>63891874.23456002</v>
      </c>
      <c r="C47" s="47">
        <f>'[1]表2-2 (續二)'!C47</f>
        <v>813647770.1089361</v>
      </c>
      <c r="D47" s="47">
        <f>'[1]表2-2 (續二)'!D47</f>
        <v>106364832.2659718</v>
      </c>
      <c r="E47" s="47">
        <f>'[1]表2-2 (續二)'!E47</f>
        <v>152799222.53014603</v>
      </c>
      <c r="F47" s="46">
        <f>'[1]表2-2 (續二)'!F47</f>
        <v>184162960.04425457</v>
      </c>
      <c r="I47" s="23"/>
    </row>
    <row r="48" spans="1:9" s="14" customFormat="1" ht="16.5" customHeight="1">
      <c r="A48" s="22" t="s">
        <v>52</v>
      </c>
      <c r="B48" s="47">
        <f>'[1]表2-2 (續二)'!B48</f>
        <v>201586964.57774663</v>
      </c>
      <c r="C48" s="47">
        <f>'[1]表2-2 (續二)'!C48</f>
        <v>1391119802.820599</v>
      </c>
      <c r="D48" s="47">
        <f>'[1]表2-2 (續二)'!D48</f>
        <v>1363795971.8125217</v>
      </c>
      <c r="E48" s="47">
        <f>'[1]表2-2 (續二)'!E48</f>
        <v>295124767.7196833</v>
      </c>
      <c r="F48" s="46">
        <f>'[1]表2-2 (續二)'!F48</f>
        <v>1289174986.6611214</v>
      </c>
      <c r="I48" s="23"/>
    </row>
    <row r="49" spans="1:9" s="14" customFormat="1" ht="16.5" customHeight="1">
      <c r="A49" s="22" t="s">
        <v>53</v>
      </c>
      <c r="B49" s="47">
        <f>'[1]表2-2 (續二)'!B49</f>
        <v>83571895.68417767</v>
      </c>
      <c r="C49" s="47">
        <f>'[1]表2-2 (續二)'!C49</f>
        <v>625911639.2660582</v>
      </c>
      <c r="D49" s="47">
        <f>'[1]表2-2 (續二)'!D49</f>
        <v>484192685.5769859</v>
      </c>
      <c r="E49" s="47">
        <f>'[1]表2-2 (續二)'!E49</f>
        <v>133522452.76967506</v>
      </c>
      <c r="F49" s="46">
        <f>'[1]表2-2 (續二)'!F49</f>
        <v>895958276.8878881</v>
      </c>
      <c r="I49" s="23"/>
    </row>
    <row r="50" spans="1:6" s="14" customFormat="1" ht="16.5" customHeight="1">
      <c r="A50" s="42" t="s">
        <v>63</v>
      </c>
      <c r="B50" s="49">
        <f>'[1]表2-2 (續二)'!B50</f>
        <v>11818094.559441</v>
      </c>
      <c r="C50" s="49">
        <f>'[1]表2-2 (續二)'!C50</f>
        <v>83062082.59285383</v>
      </c>
      <c r="D50" s="49">
        <f>'[1]表2-2 (續二)'!D50</f>
        <v>24265744.418474358</v>
      </c>
      <c r="E50" s="49">
        <f>'[1]表2-2 (續二)'!E50</f>
        <v>14814584.16383285</v>
      </c>
      <c r="F50" s="48">
        <f>'[1]表2-2 (續二)'!F50</f>
        <v>221894533.38070655</v>
      </c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&amp;P+17 -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6">
      <selection activeCell="A33" sqref="A33"/>
    </sheetView>
  </sheetViews>
  <sheetFormatPr defaultColWidth="9.00390625" defaultRowHeight="13.5" customHeight="1"/>
  <cols>
    <col min="1" max="1" width="28.125" style="10" customWidth="1"/>
    <col min="2" max="6" width="16.375" style="13" customWidth="1"/>
    <col min="7" max="16384" width="21.875" style="13" customWidth="1"/>
  </cols>
  <sheetData>
    <row r="1" spans="1:6" s="5" customFormat="1" ht="30" customHeight="1">
      <c r="A1" s="50" t="s">
        <v>116</v>
      </c>
      <c r="B1" s="51"/>
      <c r="C1" s="51"/>
      <c r="D1" s="51"/>
      <c r="E1" s="51"/>
      <c r="F1" s="51"/>
    </row>
    <row r="2" spans="1:6" s="6" customFormat="1" ht="18" customHeight="1">
      <c r="A2" s="52" t="s">
        <v>0</v>
      </c>
      <c r="B2" s="53"/>
      <c r="C2" s="53"/>
      <c r="D2" s="53"/>
      <c r="E2" s="53"/>
      <c r="F2" s="53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54" t="s">
        <v>25</v>
      </c>
      <c r="B4" s="54"/>
      <c r="C4" s="54"/>
      <c r="D4" s="54"/>
      <c r="E4" s="54"/>
      <c r="F4" s="54"/>
      <c r="G4" s="11"/>
    </row>
    <row r="5" spans="1:6" s="30" customFormat="1" ht="16.5" customHeight="1">
      <c r="A5" s="28"/>
      <c r="B5" s="29"/>
      <c r="C5" s="66" t="s">
        <v>57</v>
      </c>
      <c r="D5" s="29"/>
      <c r="E5" s="55" t="s">
        <v>26</v>
      </c>
      <c r="F5" s="58" t="s">
        <v>28</v>
      </c>
    </row>
    <row r="6" spans="1:6" s="20" customFormat="1" ht="16.5" customHeight="1">
      <c r="A6" s="31" t="s">
        <v>2</v>
      </c>
      <c r="B6" s="32" t="s">
        <v>19</v>
      </c>
      <c r="C6" s="56"/>
      <c r="D6" s="32" t="s">
        <v>20</v>
      </c>
      <c r="E6" s="56"/>
      <c r="F6" s="64"/>
    </row>
    <row r="7" spans="1:6" s="36" customFormat="1" ht="16.5" customHeight="1">
      <c r="A7" s="33"/>
      <c r="B7" s="41"/>
      <c r="C7" s="57"/>
      <c r="D7" s="35"/>
      <c r="E7" s="57"/>
      <c r="F7" s="65"/>
    </row>
    <row r="8" spans="1:9" s="14" customFormat="1" ht="16.5" customHeight="1">
      <c r="A8" s="21" t="s">
        <v>11</v>
      </c>
      <c r="B8" s="45">
        <f>'[1]表2-2 (續三)'!B8</f>
        <v>903229074.7770212</v>
      </c>
      <c r="C8" s="45">
        <f>'[1]表2-2 (續三)'!C8</f>
        <v>4420864038.359889</v>
      </c>
      <c r="D8" s="45">
        <f>'[1]表2-2 (續三)'!D8</f>
        <v>1205102477.8195388</v>
      </c>
      <c r="E8" s="45">
        <f>'[1]表2-2 (續三)'!E8</f>
        <v>287574955.09956896</v>
      </c>
      <c r="F8" s="44">
        <f>'[1]表2-2 (續三)'!F8</f>
        <v>583324041.270511</v>
      </c>
      <c r="I8" s="23"/>
    </row>
    <row r="9" spans="1:9" s="14" customFormat="1" ht="16.5" customHeight="1">
      <c r="A9" s="22" t="s">
        <v>12</v>
      </c>
      <c r="B9" s="47">
        <f>'[1]表2-2 (續三)'!B9</f>
        <v>314886881.7677242</v>
      </c>
      <c r="C9" s="47">
        <f>'[1]表2-2 (續三)'!C9</f>
        <v>1866790444.6959348</v>
      </c>
      <c r="D9" s="47">
        <f>'[1]表2-2 (續三)'!D9</f>
        <v>715870683.8019067</v>
      </c>
      <c r="E9" s="47">
        <f>'[1]表2-2 (續三)'!E9</f>
        <v>158822840.6800595</v>
      </c>
      <c r="F9" s="46">
        <f>'[1]表2-2 (續三)'!F9</f>
        <v>177535399.23112202</v>
      </c>
      <c r="I9" s="23"/>
    </row>
    <row r="10" spans="1:9" s="14" customFormat="1" ht="16.5" customHeight="1">
      <c r="A10" s="22" t="s">
        <v>13</v>
      </c>
      <c r="B10" s="47">
        <f>'[1]表2-2 (續三)'!B10</f>
        <v>7079812.47274924</v>
      </c>
      <c r="C10" s="47">
        <f>'[1]表2-2 (續三)'!C10</f>
        <v>21375172.879850604</v>
      </c>
      <c r="D10" s="47">
        <f>'[1]表2-2 (續三)'!D10</f>
        <v>12151581.790903965</v>
      </c>
      <c r="E10" s="47">
        <f>'[1]表2-2 (續三)'!E10</f>
        <v>5818536.744862364</v>
      </c>
      <c r="F10" s="46">
        <f>'[1]表2-2 (續三)'!F10</f>
        <v>39519106.47388029</v>
      </c>
      <c r="I10" s="23"/>
    </row>
    <row r="11" spans="1:9" s="14" customFormat="1" ht="16.5" customHeight="1">
      <c r="A11" s="22" t="s">
        <v>34</v>
      </c>
      <c r="B11" s="47">
        <f>'[1]表2-2 (續三)'!B11</f>
        <v>0</v>
      </c>
      <c r="C11" s="47">
        <f>'[1]表2-2 (續三)'!C11</f>
        <v>5759854.618845859</v>
      </c>
      <c r="D11" s="47">
        <f>'[1]表2-2 (續三)'!D11</f>
        <v>427208.39890350436</v>
      </c>
      <c r="E11" s="47">
        <f>'[1]表2-2 (續三)'!E11</f>
        <v>0</v>
      </c>
      <c r="F11" s="46">
        <f>'[1]表2-2 (續三)'!F11</f>
        <v>66478.32118785476</v>
      </c>
      <c r="I11" s="23"/>
    </row>
    <row r="12" spans="1:9" s="14" customFormat="1" ht="16.5" customHeight="1">
      <c r="A12" s="22" t="s">
        <v>55</v>
      </c>
      <c r="B12" s="47">
        <f>'[1]表2-2 (續三)'!B12</f>
        <v>5935710.480026478</v>
      </c>
      <c r="C12" s="47">
        <f>'[1]表2-2 (續三)'!C12</f>
        <v>7928676.2874637395</v>
      </c>
      <c r="D12" s="47">
        <f>'[1]表2-2 (續三)'!D12</f>
        <v>7192457.520939844</v>
      </c>
      <c r="E12" s="47">
        <f>'[1]表2-2 (續三)'!E12</f>
        <v>4684855.339123085</v>
      </c>
      <c r="F12" s="46">
        <f>'[1]表2-2 (續三)'!F12</f>
        <v>39045858.123197384</v>
      </c>
      <c r="I12" s="23"/>
    </row>
    <row r="13" spans="1:9" s="14" customFormat="1" ht="16.5" customHeight="1">
      <c r="A13" s="22" t="s">
        <v>56</v>
      </c>
      <c r="B13" s="47">
        <f>'[1]表2-2 (續三)'!B13</f>
        <v>1144101.9927227632</v>
      </c>
      <c r="C13" s="47">
        <f>'[1]表2-2 (續三)'!C13</f>
        <v>7686641.97354102</v>
      </c>
      <c r="D13" s="47">
        <f>'[1]表2-2 (續三)'!D13</f>
        <v>4531915.871060619</v>
      </c>
      <c r="E13" s="47">
        <f>'[1]表2-2 (續三)'!E13</f>
        <v>1133681.4057392785</v>
      </c>
      <c r="F13" s="46">
        <f>'[1]表2-2 (續三)'!F13</f>
        <v>406770.0294950494</v>
      </c>
      <c r="I13" s="23"/>
    </row>
    <row r="14" spans="1:9" s="14" customFormat="1" ht="16.5" customHeight="1">
      <c r="A14" s="22" t="s">
        <v>14</v>
      </c>
      <c r="B14" s="47">
        <f>'[1]表2-2 (續三)'!B14</f>
        <v>1128612.2555414194</v>
      </c>
      <c r="C14" s="47">
        <f>'[1]表2-2 (續三)'!C14</f>
        <v>8725035.195421454</v>
      </c>
      <c r="D14" s="47">
        <f>'[1]表2-2 (續三)'!D14</f>
        <v>30569682.06471902</v>
      </c>
      <c r="E14" s="47">
        <f>'[1]表2-2 (續三)'!E14</f>
        <v>0</v>
      </c>
      <c r="F14" s="46">
        <f>'[1]表2-2 (續三)'!F14</f>
        <v>1153951.6065369062</v>
      </c>
      <c r="I14" s="23"/>
    </row>
    <row r="15" spans="1:9" s="14" customFormat="1" ht="16.5" customHeight="1">
      <c r="A15" s="22" t="s">
        <v>92</v>
      </c>
      <c r="B15" s="47">
        <f>'[1]表2-2 (續三)'!B15</f>
        <v>0</v>
      </c>
      <c r="C15" s="47">
        <f>'[1]表2-2 (續三)'!C15</f>
        <v>0</v>
      </c>
      <c r="D15" s="47">
        <f>'[1]表2-2 (續三)'!D15</f>
        <v>0</v>
      </c>
      <c r="E15" s="47">
        <f>'[1]表2-2 (續三)'!E15</f>
        <v>0</v>
      </c>
      <c r="F15" s="46">
        <f>'[1]表2-2 (續三)'!F15</f>
        <v>0</v>
      </c>
      <c r="I15" s="23"/>
    </row>
    <row r="16" spans="1:9" s="14" customFormat="1" ht="16.5" customHeight="1">
      <c r="A16" s="22" t="s">
        <v>15</v>
      </c>
      <c r="B16" s="47">
        <f>'[1]表2-2 (續三)'!B16</f>
        <v>564862297.6705238</v>
      </c>
      <c r="C16" s="47">
        <f>'[1]表2-2 (續三)'!C16</f>
        <v>2408807830.428599</v>
      </c>
      <c r="D16" s="47">
        <f>'[1]表2-2 (續三)'!D16</f>
        <v>301452144.61269075</v>
      </c>
      <c r="E16" s="47">
        <f>'[1]表2-2 (續三)'!E16</f>
        <v>107867114.59368202</v>
      </c>
      <c r="F16" s="46">
        <f>'[1]表2-2 (續三)'!F16</f>
        <v>325068248.03861666</v>
      </c>
      <c r="I16" s="23"/>
    </row>
    <row r="17" spans="1:9" s="14" customFormat="1" ht="16.5" customHeight="1">
      <c r="A17" s="22" t="s">
        <v>34</v>
      </c>
      <c r="B17" s="47">
        <f>'[1]表2-2 (續三)'!B17</f>
        <v>44434901.328371696</v>
      </c>
      <c r="C17" s="47">
        <f>'[1]表2-2 (續三)'!C17</f>
        <v>64748247.03507267</v>
      </c>
      <c r="D17" s="47">
        <f>'[1]表2-2 (續三)'!D17</f>
        <v>20088255.228547186</v>
      </c>
      <c r="E17" s="47">
        <f>'[1]表2-2 (續三)'!E17</f>
        <v>7318821.269984769</v>
      </c>
      <c r="F17" s="46">
        <f>'[1]表2-2 (續三)'!F17</f>
        <v>42514351.38159597</v>
      </c>
      <c r="I17" s="23"/>
    </row>
    <row r="18" spans="1:9" s="14" customFormat="1" ht="16.5" customHeight="1">
      <c r="A18" s="22" t="s">
        <v>38</v>
      </c>
      <c r="B18" s="47">
        <f>'[1]表2-2 (續三)'!B18</f>
        <v>1646678.0390987103</v>
      </c>
      <c r="C18" s="47">
        <f>'[1]表2-2 (續三)'!C18</f>
        <v>17101781.42055559</v>
      </c>
      <c r="D18" s="47">
        <f>'[1]表2-2 (續三)'!D18</f>
        <v>6616720.128108952</v>
      </c>
      <c r="E18" s="47">
        <f>'[1]表2-2 (續三)'!E18</f>
        <v>2453429.7915603938</v>
      </c>
      <c r="F18" s="46">
        <f>'[1]表2-2 (續三)'!F18</f>
        <v>13380680.456622917</v>
      </c>
      <c r="G18" s="23"/>
      <c r="I18" s="23"/>
    </row>
    <row r="19" spans="1:9" s="14" customFormat="1" ht="16.5" customHeight="1">
      <c r="A19" s="22" t="s">
        <v>35</v>
      </c>
      <c r="B19" s="47">
        <f>'[1]表2-2 (續三)'!B19</f>
        <v>356177419.64760053</v>
      </c>
      <c r="C19" s="47">
        <f>'[1]表2-2 (續三)'!C19</f>
        <v>1358483970.7968256</v>
      </c>
      <c r="D19" s="47">
        <f>'[1]表2-2 (續三)'!D19</f>
        <v>167594961.73148882</v>
      </c>
      <c r="E19" s="47">
        <f>'[1]表2-2 (續三)'!E19</f>
        <v>44996368.6793856</v>
      </c>
      <c r="F19" s="46">
        <f>'[1]表2-2 (續三)'!F19</f>
        <v>159529149.8419892</v>
      </c>
      <c r="I19" s="23"/>
    </row>
    <row r="20" spans="1:9" s="14" customFormat="1" ht="16.5" customHeight="1">
      <c r="A20" s="22" t="s">
        <v>36</v>
      </c>
      <c r="B20" s="47">
        <f>'[1]表2-2 (續三)'!B20</f>
        <v>148357122.0459929</v>
      </c>
      <c r="C20" s="47">
        <f>'[1]表2-2 (續三)'!C20</f>
        <v>710924889.2835991</v>
      </c>
      <c r="D20" s="47">
        <f>'[1]表2-2 (續三)'!D20</f>
        <v>58483286.35140188</v>
      </c>
      <c r="E20" s="47">
        <f>'[1]表2-2 (續三)'!E20</f>
        <v>52404232.80616447</v>
      </c>
      <c r="F20" s="46">
        <f>'[1]表2-2 (續三)'!F20</f>
        <v>89940636.91838613</v>
      </c>
      <c r="I20" s="23"/>
    </row>
    <row r="21" spans="1:9" s="14" customFormat="1" ht="16.5" customHeight="1">
      <c r="A21" s="22" t="s">
        <v>37</v>
      </c>
      <c r="B21" s="47">
        <f>'[1]表2-2 (續三)'!B21</f>
        <v>14246176.609458879</v>
      </c>
      <c r="C21" s="47">
        <f>'[1]表2-2 (續三)'!C21</f>
        <v>257548941.8925746</v>
      </c>
      <c r="D21" s="47">
        <f>'[1]表2-2 (續三)'!D21</f>
        <v>48668921.17314422</v>
      </c>
      <c r="E21" s="47">
        <f>'[1]表2-2 (續三)'!E21</f>
        <v>694262.0465870933</v>
      </c>
      <c r="F21" s="46">
        <f>'[1]表2-2 (續三)'!F21</f>
        <v>19703429.440022115</v>
      </c>
      <c r="I21" s="23"/>
    </row>
    <row r="22" spans="1:9" s="14" customFormat="1" ht="16.5" customHeight="1">
      <c r="A22" s="22" t="s">
        <v>93</v>
      </c>
      <c r="B22" s="47">
        <f>'[1]表2-2 (續三)'!B22</f>
        <v>7655846.426180781</v>
      </c>
      <c r="C22" s="47">
        <f>'[1]表2-2 (續三)'!C22</f>
        <v>52923134.4806874</v>
      </c>
      <c r="D22" s="47">
        <f>'[1]表2-2 (續三)'!D22</f>
        <v>15938605.9583982</v>
      </c>
      <c r="E22" s="47">
        <f>'[1]表2-2 (續三)'!E22</f>
        <v>8724380.75489432</v>
      </c>
      <c r="F22" s="46">
        <f>'[1]表2-2 (續三)'!F22</f>
        <v>8615398.069381572</v>
      </c>
      <c r="I22" s="23"/>
    </row>
    <row r="23" spans="1:9" s="14" customFormat="1" ht="16.5" customHeight="1">
      <c r="A23" s="22" t="s">
        <v>94</v>
      </c>
      <c r="B23" s="47">
        <f>'[1]表2-2 (續三)'!B23</f>
        <v>782458</v>
      </c>
      <c r="C23" s="47">
        <f>'[1]表2-2 (續三)'!C23</f>
        <v>9083365.992812011</v>
      </c>
      <c r="D23" s="47">
        <f>'[1]表2-2 (續三)'!D23</f>
        <v>87002981</v>
      </c>
      <c r="E23" s="47">
        <f>'[1]表2-2 (續三)'!E23</f>
        <v>436725</v>
      </c>
      <c r="F23" s="46">
        <f>'[1]表2-2 (續三)'!F23</f>
        <v>11835451.74250017</v>
      </c>
      <c r="I23" s="23"/>
    </row>
    <row r="24" spans="1:9" s="14" customFormat="1" ht="16.5" customHeight="1">
      <c r="A24" s="22" t="s">
        <v>95</v>
      </c>
      <c r="B24" s="47">
        <f>'[1]表2-2 (續三)'!B24</f>
        <v>864474</v>
      </c>
      <c r="C24" s="47">
        <f>'[1]表2-2 (續三)'!C24</f>
        <v>773826.0071879888</v>
      </c>
      <c r="D24" s="47">
        <f>'[1]表2-2 (續三)'!D24</f>
        <v>962866</v>
      </c>
      <c r="E24" s="47">
        <f>'[1]表2-2 (續三)'!E24</f>
        <v>0</v>
      </c>
      <c r="F24" s="46">
        <f>'[1]表2-2 (續三)'!F24</f>
        <v>0</v>
      </c>
      <c r="I24" s="23"/>
    </row>
    <row r="25" spans="1:9" s="14" customFormat="1" ht="16.5" customHeight="1">
      <c r="A25" s="22" t="s">
        <v>96</v>
      </c>
      <c r="B25" s="47">
        <f>'[1]表2-2 (續三)'!B25</f>
        <v>1387018.1689667008</v>
      </c>
      <c r="C25" s="47">
        <f>'[1]表2-2 (續三)'!C25</f>
        <v>11690924.837691195</v>
      </c>
      <c r="D25" s="47">
        <f>'[1]表2-2 (續三)'!D25</f>
        <v>5164380.101535146</v>
      </c>
      <c r="E25" s="47">
        <f>'[1]表2-2 (續三)'!E25</f>
        <v>0</v>
      </c>
      <c r="F25" s="46">
        <f>'[1]表2-2 (續三)'!F25</f>
        <v>1115762.1851620264</v>
      </c>
      <c r="I25" s="23"/>
    </row>
    <row r="26" spans="1:9" s="14" customFormat="1" ht="16.5" customHeight="1">
      <c r="A26" s="22" t="s">
        <v>97</v>
      </c>
      <c r="B26" s="47">
        <f>'[1]表2-2 (續三)'!B26</f>
        <v>236113.256286349</v>
      </c>
      <c r="C26" s="47">
        <f>'[1]表2-2 (續三)'!C26</f>
        <v>8769314.409099422</v>
      </c>
      <c r="D26" s="47">
        <f>'[1]表2-2 (續三)'!D26</f>
        <v>9820635.288388368</v>
      </c>
      <c r="E26" s="47">
        <f>'[1]表2-2 (續三)'!E26</f>
        <v>315054.14201965794</v>
      </c>
      <c r="F26" s="46">
        <f>'[1]表2-2 (續三)'!F26</f>
        <v>1523895.5675846634</v>
      </c>
      <c r="I26" s="23"/>
    </row>
    <row r="27" spans="1:9" s="14" customFormat="1" ht="16.5" customHeight="1">
      <c r="A27" s="22" t="s">
        <v>98</v>
      </c>
      <c r="B27" s="47">
        <f>'[1]表2-2 (續三)'!B27</f>
        <v>2810470.7025309685</v>
      </c>
      <c r="C27" s="47">
        <f>'[1]表2-2 (續三)'!C27</f>
        <v>21045063.324810214</v>
      </c>
      <c r="D27" s="47">
        <f>'[1]表2-2 (續三)'!D27</f>
        <v>12886551.901136957</v>
      </c>
      <c r="E27" s="47">
        <f>'[1]表2-2 (續三)'!E27</f>
        <v>4905925.270201277</v>
      </c>
      <c r="F27" s="46">
        <f>'[1]表2-2 (續三)'!F27</f>
        <v>6303892.102178262</v>
      </c>
      <c r="I27" s="23"/>
    </row>
    <row r="28" spans="1:9" s="14" customFormat="1" ht="16.5" customHeight="1">
      <c r="A28" s="22" t="s">
        <v>99</v>
      </c>
      <c r="B28" s="47">
        <f>'[1]表2-2 (續三)'!B28</f>
        <v>0</v>
      </c>
      <c r="C28" s="47">
        <f>'[1]表2-2 (續三)'!C28</f>
        <v>0</v>
      </c>
      <c r="D28" s="47">
        <f>'[1]表2-2 (續三)'!D28</f>
        <v>0</v>
      </c>
      <c r="E28" s="47">
        <f>'[1]表2-2 (續三)'!E28</f>
        <v>0</v>
      </c>
      <c r="F28" s="46">
        <f>'[1]表2-2 (續三)'!F28</f>
        <v>0</v>
      </c>
      <c r="I28" s="23"/>
    </row>
    <row r="29" spans="1:9" s="14" customFormat="1" ht="16.5" customHeight="1">
      <c r="A29" s="22" t="s">
        <v>100</v>
      </c>
      <c r="B29" s="47">
        <f>'[1]表2-2 (續三)'!B29</f>
        <v>1025845.1485442115</v>
      </c>
      <c r="C29" s="47">
        <f>'[1]表2-2 (續三)'!C29</f>
        <v>8483877.18459769</v>
      </c>
      <c r="D29" s="47">
        <f>'[1]表2-2 (續三)'!D29</f>
        <v>10084106.048134277</v>
      </c>
      <c r="E29" s="47">
        <f>'[1]表2-2 (續三)'!E29</f>
        <v>543078.4547286136</v>
      </c>
      <c r="F29" s="46">
        <f>'[1]表2-2 (續三)'!F29</f>
        <v>10259699.954911634</v>
      </c>
      <c r="I29" s="23"/>
    </row>
    <row r="30" spans="1:9" s="14" customFormat="1" ht="16.5" customHeight="1">
      <c r="A30" s="22" t="s">
        <v>101</v>
      </c>
      <c r="B30" s="47">
        <f>'[1]表2-2 (續三)'!B30</f>
        <v>123164.39146047895</v>
      </c>
      <c r="C30" s="47">
        <f>'[1]表2-2 (續三)'!C30</f>
        <v>2257234.643563829</v>
      </c>
      <c r="D30" s="47">
        <f>'[1]表2-2 (續三)'!D30</f>
        <v>2663861.872</v>
      </c>
      <c r="E30" s="47">
        <f>'[1]表2-2 (續三)'!E30</f>
        <v>124111</v>
      </c>
      <c r="F30" s="46">
        <f>'[1]表2-2 (續三)'!F30</f>
        <v>200727.81825242165</v>
      </c>
      <c r="I30" s="23"/>
    </row>
    <row r="31" spans="1:9" s="14" customFormat="1" ht="16.5" customHeight="1">
      <c r="A31" s="7" t="s">
        <v>107</v>
      </c>
      <c r="B31" s="47"/>
      <c r="C31" s="47"/>
      <c r="D31" s="47"/>
      <c r="E31" s="47"/>
      <c r="F31" s="46"/>
      <c r="I31" s="23"/>
    </row>
    <row r="32" spans="1:9" s="14" customFormat="1" ht="16.5" customHeight="1">
      <c r="A32" s="22" t="s">
        <v>102</v>
      </c>
      <c r="B32" s="47">
        <f>'[1]表2-2 (續三)'!B32</f>
        <v>20626.999541852776</v>
      </c>
      <c r="C32" s="47">
        <f>'[1]表2-2 (續三)'!C32</f>
        <v>122136.42349937872</v>
      </c>
      <c r="D32" s="47">
        <f>'[1]表2-2 (續三)'!D32</f>
        <v>141265</v>
      </c>
      <c r="E32" s="47">
        <f>'[1]表2-2 (續三)'!E32</f>
        <v>0</v>
      </c>
      <c r="F32" s="46">
        <f>'[1]表2-2 (續三)'!F32</f>
        <v>86451.19690697239</v>
      </c>
      <c r="I32" s="23"/>
    </row>
    <row r="33" spans="1:9" s="14" customFormat="1" ht="16.5" customHeight="1">
      <c r="A33" s="22" t="s">
        <v>103</v>
      </c>
      <c r="B33" s="47">
        <f>'[1]表2-2 (續三)'!B33</f>
        <v>0</v>
      </c>
      <c r="C33" s="47">
        <f>'[1]表2-2 (續三)'!C33</f>
        <v>0</v>
      </c>
      <c r="D33" s="47">
        <f>'[1]表2-2 (續三)'!D33</f>
        <v>0</v>
      </c>
      <c r="E33" s="47">
        <f>'[1]表2-2 (續三)'!E33</f>
        <v>0</v>
      </c>
      <c r="F33" s="46">
        <f>'[1]表2-2 (續三)'!F33</f>
        <v>0</v>
      </c>
      <c r="I33" s="23"/>
    </row>
    <row r="34" spans="1:9" s="14" customFormat="1" ht="16.5" customHeight="1">
      <c r="A34" s="22" t="s">
        <v>104</v>
      </c>
      <c r="B34" s="47">
        <f>'[1]表2-2 (續三)'!B34</f>
        <v>0</v>
      </c>
      <c r="C34" s="47">
        <f>'[1]表2-2 (續三)'!C34</f>
        <v>0</v>
      </c>
      <c r="D34" s="47">
        <f>'[1]表2-2 (續三)'!D34</f>
        <v>0</v>
      </c>
      <c r="E34" s="47">
        <f>'[1]表2-2 (續三)'!E34</f>
        <v>0</v>
      </c>
      <c r="F34" s="46">
        <f>'[1]表2-2 (續三)'!F34</f>
        <v>0</v>
      </c>
      <c r="I34" s="23"/>
    </row>
    <row r="35" spans="1:9" s="14" customFormat="1" ht="16.5" customHeight="1">
      <c r="A35" s="22" t="s">
        <v>105</v>
      </c>
      <c r="B35" s="47">
        <f>'[1]表2-2 (續三)'!B35</f>
        <v>365453.5169734389</v>
      </c>
      <c r="C35" s="47">
        <f>'[1]表2-2 (續三)'!C35</f>
        <v>16677.8561545835</v>
      </c>
      <c r="D35" s="47">
        <f>'[1]表2-2 (續三)'!D35</f>
        <v>393132.3797759357</v>
      </c>
      <c r="E35" s="47">
        <f>'[1]表2-2 (續三)'!E35</f>
        <v>17188.45912101144</v>
      </c>
      <c r="F35" s="46">
        <f>'[1]表2-2 (續三)'!F35</f>
        <v>106057.28326875623</v>
      </c>
      <c r="I35" s="23"/>
    </row>
    <row r="36" spans="1:9" s="14" customFormat="1" ht="16.5" customHeight="1">
      <c r="A36" s="7"/>
      <c r="B36" s="47"/>
      <c r="C36" s="47"/>
      <c r="D36" s="47"/>
      <c r="E36" s="47"/>
      <c r="F36" s="46"/>
      <c r="I36" s="23"/>
    </row>
    <row r="37" spans="1:9" s="14" customFormat="1" ht="16.5" customHeight="1">
      <c r="A37" s="7"/>
      <c r="B37" s="47"/>
      <c r="C37" s="47"/>
      <c r="D37" s="47"/>
      <c r="E37" s="47"/>
      <c r="F37" s="46"/>
      <c r="I37" s="23"/>
    </row>
    <row r="38" spans="1:9" s="14" customFormat="1" ht="16.5" customHeight="1">
      <c r="A38" s="7"/>
      <c r="B38" s="47"/>
      <c r="C38" s="47"/>
      <c r="D38" s="47"/>
      <c r="E38" s="47"/>
      <c r="F38" s="46"/>
      <c r="I38" s="23"/>
    </row>
    <row r="39" spans="1:9" s="14" customFormat="1" ht="16.5" customHeight="1">
      <c r="A39" s="7"/>
      <c r="B39" s="47"/>
      <c r="C39" s="47"/>
      <c r="D39" s="47"/>
      <c r="E39" s="47"/>
      <c r="F39" s="46"/>
      <c r="I39" s="23"/>
    </row>
    <row r="40" spans="1:9" s="14" customFormat="1" ht="16.5" customHeight="1">
      <c r="A40" s="22" t="s">
        <v>16</v>
      </c>
      <c r="B40" s="47">
        <f>'[1]表2-2 (續三)'!B40</f>
        <v>482413365.8810396</v>
      </c>
      <c r="C40" s="47">
        <f>'[1]表2-2 (續三)'!C40</f>
        <v>2521937084.480065</v>
      </c>
      <c r="D40" s="47">
        <f>'[1]表2-2 (續三)'!D40</f>
        <v>725326416.2664027</v>
      </c>
      <c r="E40" s="47">
        <f>'[1]表2-2 (續三)'!E40</f>
        <v>270928064.0149461</v>
      </c>
      <c r="F40" s="46">
        <f>'[1]表2-2 (續三)'!F40</f>
        <v>962916183.2059002</v>
      </c>
      <c r="I40" s="23"/>
    </row>
    <row r="41" spans="1:9" s="14" customFormat="1" ht="16.5" customHeight="1">
      <c r="A41" s="22" t="s">
        <v>17</v>
      </c>
      <c r="B41" s="47">
        <f>'[1]表2-2 (續三)'!B41</f>
        <v>409611246.62229645</v>
      </c>
      <c r="C41" s="47">
        <f>'[1]表2-2 (續三)'!C41</f>
        <v>1964270143.3805888</v>
      </c>
      <c r="D41" s="47">
        <f>'[1]表2-2 (續三)'!D41</f>
        <v>602746951.2008557</v>
      </c>
      <c r="E41" s="47">
        <f>'[1]表2-2 (續三)'!E41</f>
        <v>204335520.29722834</v>
      </c>
      <c r="F41" s="46">
        <f>'[1]表2-2 (續三)'!F41</f>
        <v>534562000.133508</v>
      </c>
      <c r="I41" s="23"/>
    </row>
    <row r="42" spans="1:9" s="14" customFormat="1" ht="16.5" customHeight="1">
      <c r="A42" s="22" t="s">
        <v>34</v>
      </c>
      <c r="B42" s="47">
        <f>'[1]表2-2 (續三)'!B42</f>
        <v>1165554.4006386164</v>
      </c>
      <c r="C42" s="47">
        <f>'[1]表2-2 (續三)'!C42</f>
        <v>1491582.8332512192</v>
      </c>
      <c r="D42" s="47">
        <f>'[1]表2-2 (續三)'!D42</f>
        <v>21331251.09238789</v>
      </c>
      <c r="E42" s="47">
        <f>'[1]表2-2 (續三)'!E42</f>
        <v>1143545.643341464</v>
      </c>
      <c r="F42" s="46">
        <f>'[1]表2-2 (續三)'!F42</f>
        <v>36317567.70029017</v>
      </c>
      <c r="I42" s="23"/>
    </row>
    <row r="43" spans="1:9" s="14" customFormat="1" ht="16.5" customHeight="1">
      <c r="A43" s="22" t="s">
        <v>38</v>
      </c>
      <c r="B43" s="47">
        <f>'[1]表2-2 (續三)'!B43</f>
        <v>13719984.6501321</v>
      </c>
      <c r="C43" s="47">
        <f>'[1]表2-2 (續三)'!C43</f>
        <v>99448546.8469848</v>
      </c>
      <c r="D43" s="47">
        <f>'[1]表2-2 (續三)'!D43</f>
        <v>33699456.293672204</v>
      </c>
      <c r="E43" s="47">
        <f>'[1]表2-2 (續三)'!E43</f>
        <v>4409142.153260141</v>
      </c>
      <c r="F43" s="46">
        <f>'[1]表2-2 (續三)'!F43</f>
        <v>80346811.15043886</v>
      </c>
      <c r="I43" s="23"/>
    </row>
    <row r="44" spans="1:9" s="14" customFormat="1" ht="16.5" customHeight="1">
      <c r="A44" s="22" t="s">
        <v>35</v>
      </c>
      <c r="B44" s="47">
        <f>'[1]表2-2 (續三)'!B44</f>
        <v>57419732.015778646</v>
      </c>
      <c r="C44" s="47">
        <f>'[1]表2-2 (續三)'!C44</f>
        <v>307971150.6567323</v>
      </c>
      <c r="D44" s="47">
        <f>'[1]表2-2 (續三)'!D44</f>
        <v>214294063.25055313</v>
      </c>
      <c r="E44" s="47">
        <f>'[1]表2-2 (續三)'!E44</f>
        <v>49084083.85791166</v>
      </c>
      <c r="F44" s="46">
        <f>'[1]表2-2 (續三)'!F44</f>
        <v>204094816.51215383</v>
      </c>
      <c r="I44" s="23"/>
    </row>
    <row r="45" spans="1:9" s="14" customFormat="1" ht="16.5" customHeight="1">
      <c r="A45" s="22" t="s">
        <v>36</v>
      </c>
      <c r="B45" s="47">
        <f>'[1]表2-2 (續三)'!B45</f>
        <v>318880530.2108616</v>
      </c>
      <c r="C45" s="47">
        <f>'[1]表2-2 (續三)'!C45</f>
        <v>1454545140.8176925</v>
      </c>
      <c r="D45" s="47">
        <f>'[1]表2-2 (續三)'!D45</f>
        <v>284667987.68674517</v>
      </c>
      <c r="E45" s="47">
        <f>'[1]表2-2 (續三)'!E45</f>
        <v>133172671.08665307</v>
      </c>
      <c r="F45" s="46">
        <f>'[1]表2-2 (續三)'!F45</f>
        <v>156276129.82648298</v>
      </c>
      <c r="I45" s="23"/>
    </row>
    <row r="46" spans="1:9" s="14" customFormat="1" ht="16.5" customHeight="1">
      <c r="A46" s="22" t="s">
        <v>37</v>
      </c>
      <c r="B46" s="47">
        <f>'[1]表2-2 (續三)'!B46</f>
        <v>18425445.344885565</v>
      </c>
      <c r="C46" s="47">
        <f>'[1]表2-2 (續三)'!C46</f>
        <v>100813722.22591467</v>
      </c>
      <c r="D46" s="47">
        <f>'[1]表2-2 (續三)'!D46</f>
        <v>48754192.878204934</v>
      </c>
      <c r="E46" s="47">
        <f>'[1]表2-2 (續三)'!E46</f>
        <v>16526077.556061933</v>
      </c>
      <c r="F46" s="46">
        <f>'[1]表2-2 (續三)'!F46</f>
        <v>57526674.944954425</v>
      </c>
      <c r="I46" s="23"/>
    </row>
    <row r="47" spans="1:9" ht="16.5" customHeight="1">
      <c r="A47" s="22" t="s">
        <v>18</v>
      </c>
      <c r="B47" s="47">
        <f>'[1]表2-2 (續三)'!B47</f>
        <v>72802119.25874314</v>
      </c>
      <c r="C47" s="47">
        <f>'[1]表2-2 (續三)'!C47</f>
        <v>557666941.0994735</v>
      </c>
      <c r="D47" s="47">
        <f>'[1]表2-2 (續三)'!D47</f>
        <v>122579465.06548668</v>
      </c>
      <c r="E47" s="47">
        <f>'[1]表2-2 (續三)'!E47</f>
        <v>66592543.717717715</v>
      </c>
      <c r="F47" s="46">
        <f>'[1]表2-2 (續三)'!F47</f>
        <v>428354183.07239234</v>
      </c>
      <c r="H47" s="14"/>
      <c r="I47" s="15"/>
    </row>
    <row r="48" spans="1:9" ht="16.5" customHeight="1">
      <c r="A48" s="7"/>
      <c r="B48" s="16"/>
      <c r="C48" s="16"/>
      <c r="D48" s="16"/>
      <c r="E48" s="16"/>
      <c r="F48" s="17"/>
      <c r="H48" s="14"/>
      <c r="I48" s="15"/>
    </row>
    <row r="49" spans="1:9" ht="16.5" customHeight="1">
      <c r="A49" s="7"/>
      <c r="B49" s="16"/>
      <c r="C49" s="16"/>
      <c r="D49" s="16"/>
      <c r="E49" s="16"/>
      <c r="F49" s="17"/>
      <c r="H49" s="14"/>
      <c r="I49" s="15"/>
    </row>
    <row r="50" spans="1:6" ht="16.5" customHeight="1">
      <c r="A50" s="37"/>
      <c r="B50" s="18"/>
      <c r="C50" s="18"/>
      <c r="D50" s="18"/>
      <c r="E50" s="18"/>
      <c r="F50" s="19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&amp;P+17 -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9">
      <selection activeCell="A33" sqref="A33"/>
    </sheetView>
  </sheetViews>
  <sheetFormatPr defaultColWidth="9.00390625" defaultRowHeight="13.5" customHeight="1"/>
  <cols>
    <col min="1" max="1" width="28.125" style="12" customWidth="1"/>
    <col min="2" max="6" width="16.375" style="13" customWidth="1"/>
    <col min="7" max="16384" width="21.875" style="13" customWidth="1"/>
  </cols>
  <sheetData>
    <row r="1" spans="1:6" s="5" customFormat="1" ht="30" customHeight="1">
      <c r="A1" s="50" t="s">
        <v>117</v>
      </c>
      <c r="B1" s="50"/>
      <c r="C1" s="50"/>
      <c r="D1" s="50"/>
      <c r="E1" s="50"/>
      <c r="F1" s="50"/>
    </row>
    <row r="2" spans="1:6" s="6" customFormat="1" ht="18" customHeight="1">
      <c r="A2" s="52" t="s">
        <v>0</v>
      </c>
      <c r="B2" s="52"/>
      <c r="C2" s="52"/>
      <c r="D2" s="52"/>
      <c r="E2" s="52"/>
      <c r="F2" s="52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54" t="s">
        <v>25</v>
      </c>
      <c r="B4" s="54"/>
      <c r="C4" s="54"/>
      <c r="D4" s="54"/>
      <c r="E4" s="54"/>
      <c r="F4" s="54"/>
      <c r="G4" s="11"/>
    </row>
    <row r="5" spans="1:6" s="30" customFormat="1" ht="16.5" customHeight="1">
      <c r="A5" s="28"/>
      <c r="B5" s="29"/>
      <c r="C5" s="55" t="s">
        <v>58</v>
      </c>
      <c r="D5" s="38"/>
      <c r="E5" s="55" t="s">
        <v>59</v>
      </c>
      <c r="F5" s="58" t="s">
        <v>60</v>
      </c>
    </row>
    <row r="6" spans="1:6" s="20" customFormat="1" ht="16.5" customHeight="1">
      <c r="A6" s="31" t="s">
        <v>2</v>
      </c>
      <c r="B6" s="32" t="s">
        <v>61</v>
      </c>
      <c r="C6" s="62"/>
      <c r="D6" s="32" t="s">
        <v>62</v>
      </c>
      <c r="E6" s="62"/>
      <c r="F6" s="64"/>
    </row>
    <row r="7" spans="1:6" s="36" customFormat="1" ht="16.5" customHeight="1">
      <c r="A7" s="33"/>
      <c r="B7" s="41"/>
      <c r="C7" s="63"/>
      <c r="D7" s="40"/>
      <c r="E7" s="63"/>
      <c r="F7" s="65"/>
    </row>
    <row r="8" spans="1:9" s="14" customFormat="1" ht="16.5" customHeight="1">
      <c r="A8" s="21" t="s">
        <v>3</v>
      </c>
      <c r="B8" s="45">
        <f>'[1]表2-2(續四)'!B8</f>
        <v>3039916392.7866545</v>
      </c>
      <c r="C8" s="45">
        <f>'[1]表2-2(續四)'!C8</f>
        <v>401777126.262961</v>
      </c>
      <c r="D8" s="45">
        <f>'[1]表2-2(續四)'!D8</f>
        <v>379965765.4896631</v>
      </c>
      <c r="E8" s="45">
        <f>'[1]表2-2(續四)'!E8</f>
        <v>238327983.67334932</v>
      </c>
      <c r="F8" s="44">
        <f>'[1]表2-2(續四)'!F8</f>
        <v>218165877.6073003</v>
      </c>
      <c r="I8" s="23"/>
    </row>
    <row r="9" spans="1:9" s="14" customFormat="1" ht="16.5" customHeight="1">
      <c r="A9" s="22" t="s">
        <v>4</v>
      </c>
      <c r="B9" s="47">
        <f>'[1]表2-2(續四)'!B9</f>
        <v>7819100.797134774</v>
      </c>
      <c r="C9" s="47">
        <f>'[1]表2-2(續四)'!C9</f>
        <v>6923083.140760187</v>
      </c>
      <c r="D9" s="47">
        <f>'[1]表2-2(續四)'!D9</f>
        <v>8380350.618788005</v>
      </c>
      <c r="E9" s="47">
        <f>'[1]表2-2(續四)'!E9</f>
        <v>1064407.7054216948</v>
      </c>
      <c r="F9" s="46">
        <f>'[1]表2-2(續四)'!F9</f>
        <v>8207044.259617086</v>
      </c>
      <c r="I9" s="23"/>
    </row>
    <row r="10" spans="1:9" s="14" customFormat="1" ht="16.5" customHeight="1">
      <c r="A10" s="22" t="s">
        <v>78</v>
      </c>
      <c r="B10" s="47">
        <f>'[1]表2-2(續四)'!B10</f>
        <v>203694226.76313457</v>
      </c>
      <c r="C10" s="47">
        <f>'[1]表2-2(續四)'!C10</f>
        <v>63772970.577615924</v>
      </c>
      <c r="D10" s="47">
        <f>'[1]表2-2(續四)'!D10</f>
        <v>52296636.85361109</v>
      </c>
      <c r="E10" s="47">
        <f>'[1]表2-2(續四)'!E10</f>
        <v>17387663.10296808</v>
      </c>
      <c r="F10" s="46">
        <f>'[1]表2-2(續四)'!F10</f>
        <v>22856324.246274225</v>
      </c>
      <c r="I10" s="23"/>
    </row>
    <row r="11" spans="1:9" s="14" customFormat="1" ht="16.5" customHeight="1">
      <c r="A11" s="22" t="s">
        <v>30</v>
      </c>
      <c r="B11" s="47">
        <f>'[1]表2-2(續四)'!B11</f>
        <v>167538322.57509425</v>
      </c>
      <c r="C11" s="47">
        <f>'[1]表2-2(續四)'!C11</f>
        <v>42235427.35140866</v>
      </c>
      <c r="D11" s="47">
        <f>'[1]表2-2(續四)'!D11</f>
        <v>42388321.0710088</v>
      </c>
      <c r="E11" s="47">
        <f>'[1]表2-2(續四)'!E11</f>
        <v>11156891.584128108</v>
      </c>
      <c r="F11" s="46">
        <f>'[1]表2-2(續四)'!F11</f>
        <v>20013262.78456775</v>
      </c>
      <c r="I11" s="23"/>
    </row>
    <row r="12" spans="1:9" s="14" customFormat="1" ht="16.5" customHeight="1">
      <c r="A12" s="22" t="s">
        <v>31</v>
      </c>
      <c r="B12" s="47">
        <f>'[1]表2-2(續四)'!B12</f>
        <v>36092104.0499266</v>
      </c>
      <c r="C12" s="47">
        <f>'[1]表2-2(續四)'!C12</f>
        <v>16894661.112741444</v>
      </c>
      <c r="D12" s="47">
        <f>'[1]表2-2(續四)'!D12</f>
        <v>8489547.319663776</v>
      </c>
      <c r="E12" s="47">
        <f>'[1]表2-2(續四)'!E12</f>
        <v>5736872.378168995</v>
      </c>
      <c r="F12" s="46">
        <f>'[1]表2-2(續四)'!F12</f>
        <v>2785369.032830472</v>
      </c>
      <c r="I12" s="23"/>
    </row>
    <row r="13" spans="1:9" s="14" customFormat="1" ht="16.5" customHeight="1">
      <c r="A13" s="22" t="s">
        <v>32</v>
      </c>
      <c r="B13" s="47">
        <f>'[1]表2-2(續四)'!B13</f>
        <v>63800.14612221832</v>
      </c>
      <c r="C13" s="47">
        <f>'[1]表2-2(續四)'!C13</f>
        <v>4642882.113465821</v>
      </c>
      <c r="D13" s="47">
        <f>'[1]表2-2(續四)'!D13</f>
        <v>1418768.462938507</v>
      </c>
      <c r="E13" s="47">
        <f>'[1]表2-2(續四)'!E13</f>
        <v>493899.14067097695</v>
      </c>
      <c r="F13" s="46">
        <f>'[1]表2-2(續四)'!F13</f>
        <v>57692.42887599989</v>
      </c>
      <c r="I13" s="23"/>
    </row>
    <row r="14" spans="1:9" s="14" customFormat="1" ht="16.5" customHeight="1">
      <c r="A14" s="22" t="s">
        <v>79</v>
      </c>
      <c r="B14" s="47">
        <f>'[1]表2-2(續四)'!B14</f>
        <v>1133575.7772265975</v>
      </c>
      <c r="C14" s="47">
        <f>'[1]表2-2(續四)'!C14</f>
        <v>206917.0642467434</v>
      </c>
      <c r="D14" s="47">
        <f>'[1]表2-2(續四)'!D14</f>
        <v>471780</v>
      </c>
      <c r="E14" s="47">
        <f>'[1]表2-2(續四)'!E14</f>
        <v>10007</v>
      </c>
      <c r="F14" s="46">
        <f>'[1]表2-2(續四)'!F14</f>
        <v>0</v>
      </c>
      <c r="I14" s="23"/>
    </row>
    <row r="15" spans="1:9" s="14" customFormat="1" ht="16.5" customHeight="1">
      <c r="A15" s="22" t="s">
        <v>33</v>
      </c>
      <c r="B15" s="47">
        <f>'[1]表2-2(續四)'!B15</f>
        <v>18295042.236646272</v>
      </c>
      <c r="C15" s="47">
        <f>'[1]表2-2(續四)'!C15</f>
        <v>3595990.484086967</v>
      </c>
      <c r="D15" s="47">
        <f>'[1]表2-2(續四)'!D15</f>
        <v>13552243.783478348</v>
      </c>
      <c r="E15" s="47">
        <f>'[1]表2-2(續四)'!E15</f>
        <v>519545.46747502394</v>
      </c>
      <c r="F15" s="46">
        <f>'[1]表2-2(續四)'!F15</f>
        <v>818684.5486220323</v>
      </c>
      <c r="I15" s="23"/>
    </row>
    <row r="16" spans="1:9" s="14" customFormat="1" ht="16.5" customHeight="1">
      <c r="A16" s="22" t="s">
        <v>34</v>
      </c>
      <c r="B16" s="47">
        <f>'[1]表2-2(續四)'!B16</f>
        <v>0</v>
      </c>
      <c r="C16" s="47">
        <f>'[1]表2-2(續四)'!C16</f>
        <v>0</v>
      </c>
      <c r="D16" s="47">
        <f>'[1]表2-2(續四)'!D16</f>
        <v>0</v>
      </c>
      <c r="E16" s="47">
        <f>'[1]表2-2(續四)'!E16</f>
        <v>0</v>
      </c>
      <c r="F16" s="46">
        <f>'[1]表2-2(續四)'!F16</f>
        <v>0</v>
      </c>
      <c r="I16" s="23"/>
    </row>
    <row r="17" spans="1:9" s="14" customFormat="1" ht="16.5" customHeight="1">
      <c r="A17" s="22" t="s">
        <v>64</v>
      </c>
      <c r="B17" s="47">
        <f>'[1]表2-2(續四)'!B17</f>
        <v>430586.44267345354</v>
      </c>
      <c r="C17" s="47">
        <f>'[1]表2-2(續四)'!C17</f>
        <v>122819.76955481482</v>
      </c>
      <c r="D17" s="47">
        <f>'[1]表2-2(續四)'!D17</f>
        <v>804796.0989790029</v>
      </c>
      <c r="E17" s="47">
        <f>'[1]表2-2(續四)'!E17</f>
        <v>0</v>
      </c>
      <c r="F17" s="46">
        <f>'[1]表2-2(續四)'!F17</f>
        <v>0</v>
      </c>
      <c r="G17" s="23"/>
      <c r="I17" s="23"/>
    </row>
    <row r="18" spans="1:9" s="14" customFormat="1" ht="16.5" customHeight="1">
      <c r="A18" s="22" t="s">
        <v>35</v>
      </c>
      <c r="B18" s="47">
        <f>'[1]表2-2(續四)'!B18</f>
        <v>15377579.628281105</v>
      </c>
      <c r="C18" s="47">
        <f>'[1]表2-2(續四)'!C18</f>
        <v>2600838.6095366795</v>
      </c>
      <c r="D18" s="47">
        <f>'[1]表2-2(續四)'!D18</f>
        <v>11892653.828188375</v>
      </c>
      <c r="E18" s="47">
        <f>'[1]表2-2(續四)'!E18</f>
        <v>519545.46747502394</v>
      </c>
      <c r="F18" s="46">
        <f>'[1]表2-2(續四)'!F18</f>
        <v>635691.177634142</v>
      </c>
      <c r="I18" s="23"/>
    </row>
    <row r="19" spans="1:9" s="14" customFormat="1" ht="16.5" customHeight="1">
      <c r="A19" s="22" t="s">
        <v>36</v>
      </c>
      <c r="B19" s="47">
        <f>'[1]表2-2(續四)'!B19</f>
        <v>2486876.165791715</v>
      </c>
      <c r="C19" s="47">
        <f>'[1]表2-2(續四)'!C19</f>
        <v>843970.2172221832</v>
      </c>
      <c r="D19" s="47">
        <f>'[1]表2-2(續四)'!D19</f>
        <v>854793.8563109685</v>
      </c>
      <c r="E19" s="47">
        <f>'[1]表2-2(續四)'!E19</f>
        <v>0</v>
      </c>
      <c r="F19" s="46">
        <f>'[1]表2-2(續四)'!F19</f>
        <v>16023.904564662904</v>
      </c>
      <c r="I19" s="23"/>
    </row>
    <row r="20" spans="1:9" s="14" customFormat="1" ht="16.5" customHeight="1">
      <c r="A20" s="22" t="s">
        <v>37</v>
      </c>
      <c r="B20" s="47">
        <f>'[1]表2-2(續四)'!B20</f>
        <v>0</v>
      </c>
      <c r="C20" s="47">
        <f>'[1]表2-2(續四)'!C20</f>
        <v>28361.887773288825</v>
      </c>
      <c r="D20" s="47">
        <f>'[1]表2-2(續四)'!D20</f>
        <v>0</v>
      </c>
      <c r="E20" s="47">
        <f>'[1]表2-2(續四)'!E20</f>
        <v>0</v>
      </c>
      <c r="F20" s="46">
        <f>'[1]表2-2(續四)'!F20</f>
        <v>166969.46642322748</v>
      </c>
      <c r="I20" s="23"/>
    </row>
    <row r="21" spans="1:9" s="14" customFormat="1" ht="16.5" customHeight="1">
      <c r="A21" s="22" t="s">
        <v>6</v>
      </c>
      <c r="B21" s="47">
        <f>'[1]表2-2(續四)'!B21</f>
        <v>341269458.94363755</v>
      </c>
      <c r="C21" s="47">
        <f>'[1]表2-2(續四)'!C21</f>
        <v>126132618.40835348</v>
      </c>
      <c r="D21" s="47">
        <f>'[1]表2-2(續四)'!D21</f>
        <v>87257487.52363615</v>
      </c>
      <c r="E21" s="47">
        <f>'[1]表2-2(續四)'!E21</f>
        <v>21205179.365299016</v>
      </c>
      <c r="F21" s="46">
        <f>'[1]表2-2(續四)'!F21</f>
        <v>45062264.886103064</v>
      </c>
      <c r="I21" s="23"/>
    </row>
    <row r="22" spans="1:9" s="14" customFormat="1" ht="16.5" customHeight="1">
      <c r="A22" s="22" t="s">
        <v>34</v>
      </c>
      <c r="B22" s="47">
        <f>'[1]表2-2(續四)'!B22</f>
        <v>55548687.424305916</v>
      </c>
      <c r="C22" s="47">
        <f>'[1]表2-2(續四)'!C22</f>
        <v>16396944.170657393</v>
      </c>
      <c r="D22" s="47">
        <f>'[1]表2-2(續四)'!D22</f>
        <v>5045735.287799427</v>
      </c>
      <c r="E22" s="47">
        <f>'[1]表2-2(續四)'!E22</f>
        <v>2913534.368804538</v>
      </c>
      <c r="F22" s="46">
        <f>'[1]表2-2(續四)'!F22</f>
        <v>727974.4944416401</v>
      </c>
      <c r="I22" s="23"/>
    </row>
    <row r="23" spans="1:9" s="14" customFormat="1" ht="16.5" customHeight="1">
      <c r="A23" s="22" t="s">
        <v>38</v>
      </c>
      <c r="B23" s="47">
        <f>'[1]表2-2(續四)'!B23</f>
        <v>18825158.556614384</v>
      </c>
      <c r="C23" s="47">
        <f>'[1]表2-2(續四)'!C23</f>
        <v>569017.3838182117</v>
      </c>
      <c r="D23" s="47">
        <f>'[1]表2-2(續四)'!D23</f>
        <v>2814583.670067717</v>
      </c>
      <c r="E23" s="47">
        <f>'[1]表2-2(續四)'!E23</f>
        <v>863441.4780966361</v>
      </c>
      <c r="F23" s="46">
        <f>'[1]表2-2(續四)'!F23</f>
        <v>127010.17264123516</v>
      </c>
      <c r="I23" s="23"/>
    </row>
    <row r="24" spans="1:9" s="14" customFormat="1" ht="16.5" customHeight="1">
      <c r="A24" s="22" t="s">
        <v>35</v>
      </c>
      <c r="B24" s="47">
        <f>'[1]表2-2(續四)'!B24</f>
        <v>104747984.0303086</v>
      </c>
      <c r="C24" s="47">
        <f>'[1]表2-2(續四)'!C24</f>
        <v>92832734.82212248</v>
      </c>
      <c r="D24" s="47">
        <f>'[1]表2-2(續四)'!D24</f>
        <v>70324345.00353914</v>
      </c>
      <c r="E24" s="47">
        <f>'[1]表2-2(續四)'!E24</f>
        <v>9432071.851850905</v>
      </c>
      <c r="F24" s="46">
        <f>'[1]表2-2(續四)'!F24</f>
        <v>40402604.58704776</v>
      </c>
      <c r="I24" s="23"/>
    </row>
    <row r="25" spans="1:9" s="14" customFormat="1" ht="16.5" customHeight="1">
      <c r="A25" s="22" t="s">
        <v>36</v>
      </c>
      <c r="B25" s="47">
        <f>'[1]表2-2(續四)'!B25</f>
        <v>163746062.88767478</v>
      </c>
      <c r="C25" s="47">
        <f>'[1]表2-2(續四)'!C25</f>
        <v>6671395.523455257</v>
      </c>
      <c r="D25" s="47">
        <f>'[1]表2-2(續四)'!D25</f>
        <v>7579372.750111889</v>
      </c>
      <c r="E25" s="47">
        <f>'[1]表2-2(續四)'!E25</f>
        <v>7878861.513709819</v>
      </c>
      <c r="F25" s="46">
        <f>'[1]表2-2(續四)'!F25</f>
        <v>3345603.6071968144</v>
      </c>
      <c r="I25" s="23"/>
    </row>
    <row r="26" spans="1:9" s="14" customFormat="1" ht="16.5" customHeight="1">
      <c r="A26" s="22" t="s">
        <v>37</v>
      </c>
      <c r="B26" s="47">
        <f>'[1]表2-2(續四)'!B26</f>
        <v>1224495.5945752764</v>
      </c>
      <c r="C26" s="47">
        <f>'[1]表2-2(續四)'!C26</f>
        <v>10409880.909399172</v>
      </c>
      <c r="D26" s="47">
        <f>'[1]表2-2(續四)'!D26</f>
        <v>2403968.20865781</v>
      </c>
      <c r="E26" s="47">
        <f>'[1]表2-2(續四)'!E26</f>
        <v>133891.05262047745</v>
      </c>
      <c r="F26" s="46">
        <f>'[1]表2-2(續四)'!F26</f>
        <v>589678.3141214671</v>
      </c>
      <c r="I26" s="23"/>
    </row>
    <row r="27" spans="1:9" s="14" customFormat="1" ht="16.5" customHeight="1">
      <c r="A27" s="22" t="s">
        <v>39</v>
      </c>
      <c r="B27" s="47">
        <f>'[1]表2-2(續四)'!B27</f>
        <v>2822929.5542605566</v>
      </c>
      <c r="C27" s="47">
        <f>'[1]表2-2(續四)'!C27</f>
        <v>747354.4010990285</v>
      </c>
      <c r="D27" s="47">
        <f>'[1]表2-2(續四)'!D27</f>
        <v>910517.3965398517</v>
      </c>
      <c r="E27" s="47">
        <f>'[1]表2-2(續四)'!E27</f>
        <v>16620.89978336016</v>
      </c>
      <c r="F27" s="46">
        <f>'[1]表2-2(續四)'!F27</f>
        <v>130606.2893458613</v>
      </c>
      <c r="I27" s="23"/>
    </row>
    <row r="28" spans="1:9" s="14" customFormat="1" ht="16.5" customHeight="1">
      <c r="A28" s="22" t="s">
        <v>80</v>
      </c>
      <c r="B28" s="47">
        <f>'[1]表2-2(續四)'!B28</f>
        <v>462970070.8662274</v>
      </c>
      <c r="C28" s="47">
        <f>'[1]表2-2(續四)'!C28</f>
        <v>39385277.87287049</v>
      </c>
      <c r="D28" s="47">
        <f>'[1]表2-2(續四)'!D28</f>
        <v>40869842.19652352</v>
      </c>
      <c r="E28" s="47">
        <f>'[1]表2-2(續四)'!E28</f>
        <v>9891458.116921078</v>
      </c>
      <c r="F28" s="46">
        <f>'[1]表2-2(續四)'!F28</f>
        <v>7702422.266207717</v>
      </c>
      <c r="I28" s="23"/>
    </row>
    <row r="29" spans="1:9" s="14" customFormat="1" ht="16.5" customHeight="1">
      <c r="A29" s="22" t="s">
        <v>81</v>
      </c>
      <c r="B29" s="47">
        <f>'[1]表2-2(續四)'!B29</f>
        <v>1125495.9482279033</v>
      </c>
      <c r="C29" s="47">
        <f>'[1]表2-2(續四)'!C29</f>
        <v>2585688.763411961</v>
      </c>
      <c r="D29" s="47">
        <f>'[1]表2-2(續四)'!D29</f>
        <v>157145.8890001561</v>
      </c>
      <c r="E29" s="47">
        <f>'[1]表2-2(續四)'!E29</f>
        <v>0</v>
      </c>
      <c r="F29" s="46">
        <f>'[1]表2-2(續四)'!F29</f>
        <v>611902.2668305367</v>
      </c>
      <c r="I29" s="23"/>
    </row>
    <row r="30" spans="1:9" s="14" customFormat="1" ht="16.5" customHeight="1">
      <c r="A30" s="22" t="s">
        <v>82</v>
      </c>
      <c r="B30" s="47">
        <f>'[1]表2-2(續四)'!B30</f>
        <v>49241.97956558649</v>
      </c>
      <c r="C30" s="47">
        <f>'[1]表2-2(續四)'!C30</f>
        <v>0</v>
      </c>
      <c r="D30" s="47">
        <f>'[1]表2-2(續四)'!D30</f>
        <v>0</v>
      </c>
      <c r="E30" s="47">
        <f>'[1]表2-2(續四)'!E30</f>
        <v>0</v>
      </c>
      <c r="F30" s="46">
        <f>'[1]表2-2(續四)'!F30</f>
        <v>438982</v>
      </c>
      <c r="I30" s="23"/>
    </row>
    <row r="31" spans="1:9" s="14" customFormat="1" ht="16.5" customHeight="1">
      <c r="A31" s="22" t="s">
        <v>83</v>
      </c>
      <c r="B31" s="47">
        <f>'[1]表2-2(續四)'!B31</f>
        <v>55329.40635295052</v>
      </c>
      <c r="C31" s="47">
        <f>'[1]表2-2(續四)'!C31</f>
        <v>90912</v>
      </c>
      <c r="D31" s="47">
        <f>'[1]表2-2(續四)'!D31</f>
        <v>0</v>
      </c>
      <c r="E31" s="47">
        <f>'[1]表2-2(續四)'!E31</f>
        <v>836587.8683895698</v>
      </c>
      <c r="F31" s="46">
        <f>'[1]表2-2(續四)'!F31</f>
        <v>230931</v>
      </c>
      <c r="I31" s="23"/>
    </row>
    <row r="32" spans="1:9" s="14" customFormat="1" ht="16.5" customHeight="1">
      <c r="A32" s="22" t="s">
        <v>84</v>
      </c>
      <c r="B32" s="47">
        <f>'[1]表2-2(續四)'!B32</f>
        <v>15996.515852799806</v>
      </c>
      <c r="C32" s="47">
        <f>'[1]表2-2(續四)'!C32</f>
        <v>119337.13396051411</v>
      </c>
      <c r="D32" s="47">
        <f>'[1]表2-2(續四)'!D32</f>
        <v>25000</v>
      </c>
      <c r="E32" s="47">
        <f>'[1]表2-2(續四)'!E32</f>
        <v>0</v>
      </c>
      <c r="F32" s="46">
        <f>'[1]表2-2(續四)'!F32</f>
        <v>0</v>
      </c>
      <c r="I32" s="23"/>
    </row>
    <row r="33" spans="1:9" s="14" customFormat="1" ht="16.5" customHeight="1">
      <c r="A33" s="22" t="s">
        <v>85</v>
      </c>
      <c r="B33" s="47">
        <f>'[1]表2-2(續四)'!B33</f>
        <v>13438221.601175945</v>
      </c>
      <c r="C33" s="47">
        <f>'[1]表2-2(續四)'!C33</f>
        <v>5298766.068457211</v>
      </c>
      <c r="D33" s="47">
        <f>'[1]表2-2(續四)'!D33</f>
        <v>3587811.556463601</v>
      </c>
      <c r="E33" s="47">
        <f>'[1]表2-2(續四)'!E33</f>
        <v>503921.61311257596</v>
      </c>
      <c r="F33" s="46">
        <f>'[1]表2-2(續四)'!F33</f>
        <v>1034872.479327717</v>
      </c>
      <c r="I33" s="23"/>
    </row>
    <row r="34" spans="1:9" s="14" customFormat="1" ht="16.5" customHeight="1">
      <c r="A34" s="22" t="s">
        <v>86</v>
      </c>
      <c r="B34" s="47">
        <f>'[1]表2-2(續四)'!B34</f>
        <v>445901870.6186817</v>
      </c>
      <c r="C34" s="47">
        <f>'[1]表2-2(續四)'!C34</f>
        <v>31190756.860998817</v>
      </c>
      <c r="D34" s="47">
        <f>'[1]表2-2(續四)'!D34</f>
        <v>37097438.18423494</v>
      </c>
      <c r="E34" s="47">
        <f>'[1]表2-2(續四)'!E34</f>
        <v>8515766.652582565</v>
      </c>
      <c r="F34" s="46">
        <f>'[1]表2-2(續四)'!F34</f>
        <v>5266101.969122338</v>
      </c>
      <c r="I34" s="23"/>
    </row>
    <row r="35" spans="1:9" s="14" customFormat="1" ht="16.5" customHeight="1">
      <c r="A35" s="22" t="s">
        <v>87</v>
      </c>
      <c r="B35" s="47">
        <f>'[1]表2-2(續四)'!B35</f>
        <v>1483059.2408293013</v>
      </c>
      <c r="C35" s="47">
        <f>'[1]表2-2(續四)'!C35</f>
        <v>0</v>
      </c>
      <c r="D35" s="47">
        <f>'[1]表2-2(續四)'!D35</f>
        <v>0</v>
      </c>
      <c r="E35" s="47">
        <f>'[1]表2-2(續四)'!E35</f>
        <v>0</v>
      </c>
      <c r="F35" s="46">
        <f>'[1]表2-2(續四)'!F35</f>
        <v>0</v>
      </c>
      <c r="I35" s="23"/>
    </row>
    <row r="36" spans="1:9" s="14" customFormat="1" ht="16.5" customHeight="1">
      <c r="A36" s="22" t="s">
        <v>88</v>
      </c>
      <c r="B36" s="47">
        <f>'[1]表2-2(續四)'!B36</f>
        <v>206134.08400114538</v>
      </c>
      <c r="C36" s="47">
        <f>'[1]表2-2(續四)'!C36</f>
        <v>79656.96795883284</v>
      </c>
      <c r="D36" s="47">
        <f>'[1]表2-2(續四)'!D36</f>
        <v>2446.5668248088996</v>
      </c>
      <c r="E36" s="47">
        <f>'[1]表2-2(續四)'!E36</f>
        <v>5965.495960725223</v>
      </c>
      <c r="F36" s="46">
        <f>'[1]表2-2(續四)'!F36</f>
        <v>22202.771154297214</v>
      </c>
      <c r="I36" s="23"/>
    </row>
    <row r="37" spans="1:9" s="14" customFormat="1" ht="16.5" customHeight="1">
      <c r="A37" s="22" t="s">
        <v>89</v>
      </c>
      <c r="B37" s="47">
        <f>'[1]表2-2(續四)'!B37</f>
        <v>694721.4736058109</v>
      </c>
      <c r="C37" s="47">
        <f>'[1]表2-2(續四)'!C37</f>
        <v>20160.078083159136</v>
      </c>
      <c r="D37" s="47">
        <f>'[1]表2-2(續四)'!D37</f>
        <v>0</v>
      </c>
      <c r="E37" s="47">
        <f>'[1]表2-2(續四)'!E37</f>
        <v>29216.486875641123</v>
      </c>
      <c r="F37" s="46">
        <f>'[1]表2-2(續四)'!F37</f>
        <v>97429.77977282836</v>
      </c>
      <c r="I37" s="23"/>
    </row>
    <row r="38" spans="1:9" s="14" customFormat="1" ht="16.5" customHeight="1">
      <c r="A38" s="22" t="s">
        <v>90</v>
      </c>
      <c r="B38" s="47">
        <f>'[1]表2-2(續四)'!B38</f>
        <v>1053345410.425916</v>
      </c>
      <c r="C38" s="47">
        <f>'[1]表2-2(續四)'!C38</f>
        <v>2666862.192362296</v>
      </c>
      <c r="D38" s="47">
        <f>'[1]表2-2(續四)'!D38</f>
        <v>27153326.005004063</v>
      </c>
      <c r="E38" s="47">
        <f>'[1]表2-2(續四)'!E38</f>
        <v>1777877.2544221024</v>
      </c>
      <c r="F38" s="46">
        <f>'[1]表2-2(續四)'!F38</f>
        <v>3481396.331092307</v>
      </c>
      <c r="I38" s="23"/>
    </row>
    <row r="39" spans="1:9" s="14" customFormat="1" ht="16.5" customHeight="1">
      <c r="A39" s="22" t="s">
        <v>8</v>
      </c>
      <c r="B39" s="47">
        <f>'[1]表2-2(續四)'!B39</f>
        <v>12966436.015389953</v>
      </c>
      <c r="C39" s="47">
        <f>'[1]表2-2(續四)'!C39</f>
        <v>6109846.619495688</v>
      </c>
      <c r="D39" s="47">
        <f>'[1]表2-2(續四)'!D39</f>
        <v>1173348.394316554</v>
      </c>
      <c r="E39" s="47">
        <f>'[1]表2-2(續四)'!E39</f>
        <v>4520656.973714129</v>
      </c>
      <c r="F39" s="46">
        <f>'[1]表2-2(續四)'!F39</f>
        <v>32996.81802205452</v>
      </c>
      <c r="I39" s="23"/>
    </row>
    <row r="40" spans="1:9" s="14" customFormat="1" ht="16.5" customHeight="1">
      <c r="A40" s="22" t="s">
        <v>50</v>
      </c>
      <c r="B40" s="47">
        <f>'[1]表2-2(續四)'!B40</f>
        <v>2930.870080644099</v>
      </c>
      <c r="C40" s="47">
        <f>'[1]表2-2(續四)'!C40</f>
        <v>0</v>
      </c>
      <c r="D40" s="47">
        <f>'[1]表2-2(續四)'!D40</f>
        <v>0</v>
      </c>
      <c r="E40" s="47">
        <f>'[1]表2-2(續四)'!E40</f>
        <v>0</v>
      </c>
      <c r="F40" s="46">
        <f>'[1]表2-2(續四)'!F40</f>
        <v>0</v>
      </c>
      <c r="I40" s="23"/>
    </row>
    <row r="41" spans="1:9" s="14" customFormat="1" ht="16.5" customHeight="1">
      <c r="A41" s="22" t="s">
        <v>110</v>
      </c>
      <c r="B41" s="47">
        <f>'[1]表2-2(續四)'!B41</f>
        <v>10270782.539626442</v>
      </c>
      <c r="C41" s="47">
        <f>'[1]表2-2(續四)'!C41</f>
        <v>5725604.399040921</v>
      </c>
      <c r="D41" s="47">
        <f>'[1]表2-2(續四)'!D41</f>
        <v>1011772.8490242127</v>
      </c>
      <c r="E41" s="47">
        <f>'[1]表2-2(續四)'!E41</f>
        <v>4495744.8574300455</v>
      </c>
      <c r="F41" s="46">
        <f>'[1]表2-2(續四)'!F41</f>
        <v>0</v>
      </c>
      <c r="I41" s="23"/>
    </row>
    <row r="42" spans="1:9" s="14" customFormat="1" ht="16.5" customHeight="1">
      <c r="A42" s="22" t="s">
        <v>111</v>
      </c>
      <c r="B42" s="47">
        <f>'[1]表2-2(續四)'!B42</f>
        <v>2692722.6056077667</v>
      </c>
      <c r="C42" s="47">
        <f>'[1]表2-2(續四)'!C42</f>
        <v>340547.22045476735</v>
      </c>
      <c r="D42" s="47">
        <f>'[1]表2-2(續四)'!D42</f>
        <v>161575.5452923415</v>
      </c>
      <c r="E42" s="47">
        <f>'[1]表2-2(續四)'!E42</f>
        <v>24912.1162840842</v>
      </c>
      <c r="F42" s="46">
        <f>'[1]表2-2(續四)'!F42</f>
        <v>32996.81802205452</v>
      </c>
      <c r="I42" s="23"/>
    </row>
    <row r="43" spans="1:9" s="14" customFormat="1" ht="16.5" customHeight="1">
      <c r="A43" s="22" t="s">
        <v>112</v>
      </c>
      <c r="B43" s="47">
        <f>'[1]表2-2(續四)'!B43</f>
        <v>0</v>
      </c>
      <c r="C43" s="47">
        <f>'[1]表2-2(續四)'!C43</f>
        <v>43695</v>
      </c>
      <c r="D43" s="47">
        <f>'[1]表2-2(續四)'!D43</f>
        <v>0</v>
      </c>
      <c r="E43" s="47">
        <f>'[1]表2-2(續四)'!E43</f>
        <v>0</v>
      </c>
      <c r="F43" s="46">
        <f>'[1]表2-2(續四)'!F43</f>
        <v>0</v>
      </c>
      <c r="I43" s="23"/>
    </row>
    <row r="44" spans="1:9" s="14" customFormat="1" ht="16.5" customHeight="1">
      <c r="A44" s="22" t="s">
        <v>113</v>
      </c>
      <c r="B44" s="47">
        <f>'[1]表2-2(續四)'!B44</f>
        <v>0</v>
      </c>
      <c r="C44" s="47">
        <f>'[1]表2-2(續四)'!C44</f>
        <v>0</v>
      </c>
      <c r="D44" s="47">
        <f>'[1]表2-2(續四)'!D44</f>
        <v>0</v>
      </c>
      <c r="E44" s="47">
        <f>'[1]表2-2(續四)'!E44</f>
        <v>0</v>
      </c>
      <c r="F44" s="46">
        <f>'[1]表2-2(續四)'!F44</f>
        <v>0</v>
      </c>
      <c r="I44" s="23"/>
    </row>
    <row r="45" spans="1:9" s="14" customFormat="1" ht="16.5" customHeight="1">
      <c r="A45" s="22" t="s">
        <v>9</v>
      </c>
      <c r="B45" s="47">
        <f>'[1]表2-2(續四)'!B45</f>
        <v>42203093.59545271</v>
      </c>
      <c r="C45" s="47">
        <f>'[1]表2-2(續四)'!C45</f>
        <v>22457103.800219223</v>
      </c>
      <c r="D45" s="47">
        <f>'[1]表2-2(續四)'!D45</f>
        <v>15432781.329703465</v>
      </c>
      <c r="E45" s="47">
        <f>'[1]表2-2(續四)'!E45</f>
        <v>7479663.9035552265</v>
      </c>
      <c r="F45" s="46">
        <f>'[1]表2-2(續四)'!F45</f>
        <v>21588786.825698663</v>
      </c>
      <c r="I45" s="23"/>
    </row>
    <row r="46" spans="1:9" s="14" customFormat="1" ht="16.5" customHeight="1">
      <c r="A46" s="22" t="s">
        <v>10</v>
      </c>
      <c r="B46" s="47">
        <f>'[1]表2-2(續四)'!B46</f>
        <v>816090937.9936011</v>
      </c>
      <c r="C46" s="47">
        <f>'[1]表2-2(續四)'!C46</f>
        <v>89007879.73106131</v>
      </c>
      <c r="D46" s="47">
        <f>'[1]表2-2(續四)'!D46</f>
        <v>129645611.0116137</v>
      </c>
      <c r="E46" s="47">
        <f>'[1]表2-2(續四)'!E46</f>
        <v>166553314.64198342</v>
      </c>
      <c r="F46" s="46">
        <f>'[1]表2-2(續四)'!F46</f>
        <v>91441571.8764552</v>
      </c>
      <c r="I46" s="23"/>
    </row>
    <row r="47" spans="1:9" s="14" customFormat="1" ht="16.5" customHeight="1">
      <c r="A47" s="22" t="s">
        <v>51</v>
      </c>
      <c r="B47" s="47">
        <f>'[1]表2-2(續四)'!B47</f>
        <v>445758683.89297736</v>
      </c>
      <c r="C47" s="47">
        <f>'[1]表2-2(續四)'!C47</f>
        <v>40001677.62340408</v>
      </c>
      <c r="D47" s="47">
        <f>'[1]表2-2(續四)'!D47</f>
        <v>22936364.42711843</v>
      </c>
      <c r="E47" s="47">
        <f>'[1]表2-2(續四)'!E47</f>
        <v>89674348.69354047</v>
      </c>
      <c r="F47" s="46">
        <f>'[1]表2-2(續四)'!F47</f>
        <v>37292121.4807419</v>
      </c>
      <c r="I47" s="23"/>
    </row>
    <row r="48" spans="1:9" s="14" customFormat="1" ht="16.5" customHeight="1">
      <c r="A48" s="22" t="s">
        <v>52</v>
      </c>
      <c r="B48" s="47">
        <f>'[1]表2-2(續四)'!B48</f>
        <v>478825132.81314373</v>
      </c>
      <c r="C48" s="47">
        <f>'[1]表2-2(續四)'!C48</f>
        <v>85407209.846964</v>
      </c>
      <c r="D48" s="47">
        <f>'[1]表2-2(續四)'!D48</f>
        <v>177538802.25127912</v>
      </c>
      <c r="E48" s="47">
        <f>'[1]表2-2(續四)'!E48</f>
        <v>180849310.9598858</v>
      </c>
      <c r="F48" s="46">
        <f>'[1]表2-2(續四)'!F48</f>
        <v>98479342.21279348</v>
      </c>
      <c r="I48" s="23"/>
    </row>
    <row r="49" spans="1:9" s="14" customFormat="1" ht="16.5" customHeight="1">
      <c r="A49" s="22" t="s">
        <v>53</v>
      </c>
      <c r="B49" s="47">
        <f>'[1]表2-2(續四)'!B49</f>
        <v>108492878.70951962</v>
      </c>
      <c r="C49" s="47">
        <f>'[1]表2-2(續四)'!C49</f>
        <v>36401007.739306755</v>
      </c>
      <c r="D49" s="47">
        <f>'[1]表2-2(續四)'!D49</f>
        <v>70829555.66678385</v>
      </c>
      <c r="E49" s="47">
        <f>'[1]表2-2(續四)'!E49</f>
        <v>103970345.01144277</v>
      </c>
      <c r="F49" s="46">
        <f>'[1]表2-2(續四)'!F49</f>
        <v>44329891.81708021</v>
      </c>
      <c r="I49" s="23"/>
    </row>
    <row r="50" spans="1:6" s="14" customFormat="1" ht="16.5" customHeight="1">
      <c r="A50" s="42" t="s">
        <v>63</v>
      </c>
      <c r="B50" s="49">
        <f>'[1]表2-2(續四)'!B50</f>
        <v>80129039.36490904</v>
      </c>
      <c r="C50" s="49">
        <f>'[1]表2-2(續四)'!C50</f>
        <v>41518576.37188851</v>
      </c>
      <c r="D50" s="49">
        <f>'[1]表2-2(續四)'!D50</f>
        <v>3732357.7729883506</v>
      </c>
      <c r="E50" s="49">
        <f>'[1]表2-2(續四)'!E50</f>
        <v>7918210.141589395</v>
      </c>
      <c r="F50" s="48">
        <f>'[1]表2-2(續四)'!F50</f>
        <v>16974385.54920796</v>
      </c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&amp;P+17 -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">
      <selection activeCell="A33" sqref="A33"/>
    </sheetView>
  </sheetViews>
  <sheetFormatPr defaultColWidth="9.00390625" defaultRowHeight="13.5" customHeight="1"/>
  <cols>
    <col min="1" max="1" width="28.125" style="10" customWidth="1"/>
    <col min="2" max="6" width="16.375" style="13" customWidth="1"/>
    <col min="7" max="16384" width="21.875" style="13" customWidth="1"/>
  </cols>
  <sheetData>
    <row r="1" spans="1:6" s="5" customFormat="1" ht="30" customHeight="1">
      <c r="A1" s="50" t="s">
        <v>118</v>
      </c>
      <c r="B1" s="51"/>
      <c r="C1" s="51"/>
      <c r="D1" s="51"/>
      <c r="E1" s="51"/>
      <c r="F1" s="51"/>
    </row>
    <row r="2" spans="1:6" s="6" customFormat="1" ht="18" customHeight="1">
      <c r="A2" s="52" t="s">
        <v>0</v>
      </c>
      <c r="B2" s="53"/>
      <c r="C2" s="53"/>
      <c r="D2" s="53"/>
      <c r="E2" s="53"/>
      <c r="F2" s="53"/>
    </row>
    <row r="3" spans="1:6" s="10" customFormat="1" ht="12" customHeight="1">
      <c r="A3" s="7"/>
      <c r="B3" s="8"/>
      <c r="C3" s="8"/>
      <c r="D3" s="8"/>
      <c r="E3" s="9"/>
      <c r="F3" s="8"/>
    </row>
    <row r="4" spans="1:7" s="12" customFormat="1" ht="16.5" customHeight="1">
      <c r="A4" s="61" t="s">
        <v>1</v>
      </c>
      <c r="B4" s="61"/>
      <c r="C4" s="61"/>
      <c r="D4" s="61"/>
      <c r="E4" s="61"/>
      <c r="F4" s="61"/>
      <c r="G4" s="11"/>
    </row>
    <row r="5" spans="1:6" s="30" customFormat="1" ht="16.5" customHeight="1">
      <c r="A5" s="28"/>
      <c r="B5" s="29"/>
      <c r="C5" s="55" t="s">
        <v>58</v>
      </c>
      <c r="D5" s="38"/>
      <c r="E5" s="55" t="s">
        <v>59</v>
      </c>
      <c r="F5" s="58" t="s">
        <v>60</v>
      </c>
    </row>
    <row r="6" spans="1:6" s="20" customFormat="1" ht="16.5" customHeight="1">
      <c r="A6" s="31" t="s">
        <v>2</v>
      </c>
      <c r="B6" s="32" t="s">
        <v>61</v>
      </c>
      <c r="C6" s="62"/>
      <c r="D6" s="32" t="s">
        <v>62</v>
      </c>
      <c r="E6" s="62"/>
      <c r="F6" s="64"/>
    </row>
    <row r="7" spans="1:6" s="36" customFormat="1" ht="16.5" customHeight="1">
      <c r="A7" s="33"/>
      <c r="B7" s="41"/>
      <c r="C7" s="63"/>
      <c r="D7" s="40"/>
      <c r="E7" s="63"/>
      <c r="F7" s="65"/>
    </row>
    <row r="8" spans="1:9" s="14" customFormat="1" ht="16.5" customHeight="1">
      <c r="A8" s="21" t="s">
        <v>11</v>
      </c>
      <c r="B8" s="45">
        <f>'[1]表2(續完)'!B8</f>
        <v>1952049552.4485705</v>
      </c>
      <c r="C8" s="45">
        <f>'[1]表2(續完)'!C8</f>
        <v>244224806.0403546</v>
      </c>
      <c r="D8" s="45">
        <f>'[1]表2(續完)'!D8</f>
        <v>242801065.53255194</v>
      </c>
      <c r="E8" s="45">
        <f>'[1]表2(續完)'!E8</f>
        <v>165992874.9142059</v>
      </c>
      <c r="F8" s="44">
        <f>'[1]表2(續完)'!F8</f>
        <v>170795139.30664825</v>
      </c>
      <c r="I8" s="23"/>
    </row>
    <row r="9" spans="1:9" s="14" customFormat="1" ht="16.5" customHeight="1">
      <c r="A9" s="22" t="s">
        <v>12</v>
      </c>
      <c r="B9" s="47">
        <f>'[1]表2(續完)'!B9</f>
        <v>1054089206.1815808</v>
      </c>
      <c r="C9" s="47">
        <f>'[1]表2(續完)'!C9</f>
        <v>87657159.16967419</v>
      </c>
      <c r="D9" s="47">
        <f>'[1]表2(續完)'!D9</f>
        <v>112721429.12688564</v>
      </c>
      <c r="E9" s="47">
        <f>'[1]表2(續完)'!E9</f>
        <v>52277308.93328236</v>
      </c>
      <c r="F9" s="46">
        <f>'[1]表2(續完)'!F9</f>
        <v>66627776.06898918</v>
      </c>
      <c r="I9" s="23"/>
    </row>
    <row r="10" spans="1:9" s="14" customFormat="1" ht="16.5" customHeight="1">
      <c r="A10" s="22" t="s">
        <v>13</v>
      </c>
      <c r="B10" s="47">
        <f>'[1]表2(續完)'!B10</f>
        <v>34380216.177181326</v>
      </c>
      <c r="C10" s="47">
        <f>'[1]表2(續完)'!C10</f>
        <v>738691.352187156</v>
      </c>
      <c r="D10" s="47">
        <f>'[1]表2(續完)'!D10</f>
        <v>5366643.057219669</v>
      </c>
      <c r="E10" s="47">
        <f>'[1]表2(續完)'!E10</f>
        <v>5129344.315981743</v>
      </c>
      <c r="F10" s="46">
        <f>'[1]表2(續完)'!F10</f>
        <v>278562.58477725997</v>
      </c>
      <c r="I10" s="23"/>
    </row>
    <row r="11" spans="1:9" s="14" customFormat="1" ht="16.5" customHeight="1">
      <c r="A11" s="22" t="s">
        <v>34</v>
      </c>
      <c r="B11" s="47">
        <f>'[1]表2(續完)'!B11</f>
        <v>0</v>
      </c>
      <c r="C11" s="47">
        <f>'[1]表2(續完)'!C11</f>
        <v>0</v>
      </c>
      <c r="D11" s="47">
        <f>'[1]表2(續完)'!D11</f>
        <v>0</v>
      </c>
      <c r="E11" s="47">
        <f>'[1]表2(續完)'!E11</f>
        <v>0</v>
      </c>
      <c r="F11" s="46">
        <f>'[1]表2(續完)'!F11</f>
        <v>0</v>
      </c>
      <c r="I11" s="23"/>
    </row>
    <row r="12" spans="1:9" s="14" customFormat="1" ht="16.5" customHeight="1">
      <c r="A12" s="22" t="s">
        <v>55</v>
      </c>
      <c r="B12" s="47">
        <f>'[1]表2(續完)'!B12</f>
        <v>28220795.33876026</v>
      </c>
      <c r="C12" s="47">
        <f>'[1]表2(續完)'!C12</f>
        <v>610132.6242971343</v>
      </c>
      <c r="D12" s="47">
        <f>'[1]表2(續完)'!D12</f>
        <v>5035053.214606224</v>
      </c>
      <c r="E12" s="47">
        <f>'[1]表2(續完)'!E12</f>
        <v>4543647.255500734</v>
      </c>
      <c r="F12" s="46">
        <f>'[1]表2(續完)'!F12</f>
        <v>227671.56056179962</v>
      </c>
      <c r="I12" s="23"/>
    </row>
    <row r="13" spans="1:9" s="14" customFormat="1" ht="16.5" customHeight="1">
      <c r="A13" s="22" t="s">
        <v>56</v>
      </c>
      <c r="B13" s="47">
        <f>'[1]表2(續完)'!B13</f>
        <v>6159420.838421074</v>
      </c>
      <c r="C13" s="47">
        <f>'[1]表2(續完)'!C13</f>
        <v>128558.72789002176</v>
      </c>
      <c r="D13" s="47">
        <f>'[1]表2(續完)'!D13</f>
        <v>331589.84261344484</v>
      </c>
      <c r="E13" s="47">
        <f>'[1]表2(續完)'!E13</f>
        <v>585697.0604810107</v>
      </c>
      <c r="F13" s="46">
        <f>'[1]表2(續完)'!F13</f>
        <v>50891.02421546034</v>
      </c>
      <c r="I13" s="23"/>
    </row>
    <row r="14" spans="1:9" s="14" customFormat="1" ht="16.5" customHeight="1">
      <c r="A14" s="22" t="s">
        <v>14</v>
      </c>
      <c r="B14" s="47">
        <f>'[1]表2(續完)'!B14</f>
        <v>3194831.514410046</v>
      </c>
      <c r="C14" s="47">
        <f>'[1]表2(續完)'!C14</f>
        <v>0</v>
      </c>
      <c r="D14" s="47">
        <f>'[1]表2(續完)'!D14</f>
        <v>0</v>
      </c>
      <c r="E14" s="47">
        <f>'[1]表2(續完)'!E14</f>
        <v>115131.93268265184</v>
      </c>
      <c r="F14" s="46">
        <f>'[1]表2(續完)'!F14</f>
        <v>0</v>
      </c>
      <c r="I14" s="23"/>
    </row>
    <row r="15" spans="1:9" s="14" customFormat="1" ht="16.5" customHeight="1">
      <c r="A15" s="22" t="s">
        <v>92</v>
      </c>
      <c r="B15" s="47">
        <f>'[1]表2(續完)'!B15</f>
        <v>0</v>
      </c>
      <c r="C15" s="47">
        <f>'[1]表2(續完)'!C15</f>
        <v>0</v>
      </c>
      <c r="D15" s="47">
        <f>'[1]表2(續完)'!D15</f>
        <v>0</v>
      </c>
      <c r="E15" s="47">
        <f>'[1]表2(續完)'!E15</f>
        <v>0</v>
      </c>
      <c r="F15" s="46">
        <f>'[1]表2(續完)'!F15</f>
        <v>0</v>
      </c>
      <c r="I15" s="23"/>
    </row>
    <row r="16" spans="1:9" s="14" customFormat="1" ht="16.5" customHeight="1">
      <c r="A16" s="22" t="s">
        <v>15</v>
      </c>
      <c r="B16" s="47">
        <f>'[1]表2(續完)'!B16</f>
        <v>733898952.030729</v>
      </c>
      <c r="C16" s="47">
        <f>'[1]表2(續完)'!C16</f>
        <v>150321207.41774708</v>
      </c>
      <c r="D16" s="47">
        <f>'[1]表2(續完)'!D16</f>
        <v>107861482.68828902</v>
      </c>
      <c r="E16" s="47">
        <f>'[1]表2(續完)'!E16</f>
        <v>94966163.83673587</v>
      </c>
      <c r="F16" s="46">
        <f>'[1]表2(續完)'!F16</f>
        <v>70303055.70421362</v>
      </c>
      <c r="I16" s="23"/>
    </row>
    <row r="17" spans="1:9" s="14" customFormat="1" ht="16.5" customHeight="1">
      <c r="A17" s="22" t="s">
        <v>34</v>
      </c>
      <c r="B17" s="47">
        <f>'[1]表2(續完)'!B17</f>
        <v>26295203.717424188</v>
      </c>
      <c r="C17" s="47">
        <f>'[1]表2(續完)'!C17</f>
        <v>14567650.534361316</v>
      </c>
      <c r="D17" s="47">
        <f>'[1]表2(續完)'!D17</f>
        <v>3118893.343183404</v>
      </c>
      <c r="E17" s="47">
        <f>'[1]表2(續完)'!E17</f>
        <v>1775199.4317646201</v>
      </c>
      <c r="F17" s="46">
        <f>'[1]表2(續完)'!F17</f>
        <v>1465585.4180293446</v>
      </c>
      <c r="I17" s="23"/>
    </row>
    <row r="18" spans="1:9" s="14" customFormat="1" ht="16.5" customHeight="1">
      <c r="A18" s="22" t="s">
        <v>38</v>
      </c>
      <c r="B18" s="47">
        <f>'[1]表2(續完)'!B18</f>
        <v>8636587.229963336</v>
      </c>
      <c r="C18" s="47">
        <f>'[1]表2(續完)'!C18</f>
        <v>2283170.923868018</v>
      </c>
      <c r="D18" s="47">
        <f>'[1]表2(續完)'!D18</f>
        <v>5123099.281855113</v>
      </c>
      <c r="E18" s="47">
        <f>'[1]表2(續完)'!E18</f>
        <v>701730.6367765605</v>
      </c>
      <c r="F18" s="46">
        <f>'[1]表2(續完)'!F18</f>
        <v>517340.41669794905</v>
      </c>
      <c r="G18" s="23"/>
      <c r="I18" s="23"/>
    </row>
    <row r="19" spans="1:9" s="14" customFormat="1" ht="16.5" customHeight="1">
      <c r="A19" s="22" t="s">
        <v>35</v>
      </c>
      <c r="B19" s="47">
        <f>'[1]表2(續完)'!B19</f>
        <v>219127444.5611104</v>
      </c>
      <c r="C19" s="47">
        <f>'[1]表2(續完)'!C19</f>
        <v>87122726.17963317</v>
      </c>
      <c r="D19" s="47">
        <f>'[1]表2(續完)'!D19</f>
        <v>58450731.22411931</v>
      </c>
      <c r="E19" s="47">
        <f>'[1]表2(續完)'!E19</f>
        <v>33200693.65602703</v>
      </c>
      <c r="F19" s="46">
        <f>'[1]表2(續完)'!F19</f>
        <v>18555615.059182107</v>
      </c>
      <c r="I19" s="23"/>
    </row>
    <row r="20" spans="1:9" s="14" customFormat="1" ht="16.5" customHeight="1">
      <c r="A20" s="22" t="s">
        <v>36</v>
      </c>
      <c r="B20" s="47">
        <f>'[1]表2(續完)'!B20</f>
        <v>473702174.36654437</v>
      </c>
      <c r="C20" s="47">
        <f>'[1]表2(續完)'!C20</f>
        <v>39022247.042002186</v>
      </c>
      <c r="D20" s="47">
        <f>'[1]表2(續完)'!D20</f>
        <v>38522944.645306356</v>
      </c>
      <c r="E20" s="47">
        <f>'[1]表2(續完)'!E20</f>
        <v>59027611.5828465</v>
      </c>
      <c r="F20" s="46">
        <f>'[1]表2(續完)'!F20</f>
        <v>48422347.76981926</v>
      </c>
      <c r="I20" s="23"/>
    </row>
    <row r="21" spans="1:9" s="14" customFormat="1" ht="16.5" customHeight="1">
      <c r="A21" s="22" t="s">
        <v>37</v>
      </c>
      <c r="B21" s="47">
        <f>'[1]表2(續完)'!B21</f>
        <v>6137542.155688312</v>
      </c>
      <c r="C21" s="47">
        <f>'[1]表2(續完)'!C21</f>
        <v>7325412.737882486</v>
      </c>
      <c r="D21" s="47">
        <f>'[1]表2(續完)'!D21</f>
        <v>2645814.193825265</v>
      </c>
      <c r="E21" s="47">
        <f>'[1]表2(續完)'!E21</f>
        <v>260928.52932132728</v>
      </c>
      <c r="F21" s="46">
        <f>'[1]表2(續完)'!F21</f>
        <v>1342167.0404845874</v>
      </c>
      <c r="I21" s="23"/>
    </row>
    <row r="22" spans="1:9" s="14" customFormat="1" ht="16.5" customHeight="1">
      <c r="A22" s="22" t="s">
        <v>93</v>
      </c>
      <c r="B22" s="47">
        <f>'[1]表2(續完)'!B22</f>
        <v>84935675.95061989</v>
      </c>
      <c r="C22" s="47">
        <f>'[1]表2(續完)'!C22</f>
        <v>3568324.800654378</v>
      </c>
      <c r="D22" s="47">
        <f>'[1]表2(續完)'!D22</f>
        <v>13727855.835140713</v>
      </c>
      <c r="E22" s="47">
        <f>'[1]表2(續完)'!E22</f>
        <v>5673627.49208769</v>
      </c>
      <c r="F22" s="46">
        <f>'[1]表2(續完)'!F22</f>
        <v>941701.0510841996</v>
      </c>
      <c r="I22" s="23"/>
    </row>
    <row r="23" spans="1:9" s="14" customFormat="1" ht="16.5" customHeight="1">
      <c r="A23" s="22" t="s">
        <v>94</v>
      </c>
      <c r="B23" s="47">
        <f>'[1]表2(續完)'!B23</f>
        <v>5623549.7799211405</v>
      </c>
      <c r="C23" s="47">
        <f>'[1]表2(續完)'!C23</f>
        <v>875162.1135809893</v>
      </c>
      <c r="D23" s="47">
        <f>'[1]表2(續完)'!D23</f>
        <v>0</v>
      </c>
      <c r="E23" s="47">
        <f>'[1]表2(續完)'!E23</f>
        <v>764767.90703406</v>
      </c>
      <c r="F23" s="46">
        <f>'[1]表2(續完)'!F23</f>
        <v>0</v>
      </c>
      <c r="I23" s="23"/>
    </row>
    <row r="24" spans="1:9" s="14" customFormat="1" ht="16.5" customHeight="1">
      <c r="A24" s="22" t="s">
        <v>95</v>
      </c>
      <c r="B24" s="47">
        <f>'[1]表2(續完)'!B24</f>
        <v>0</v>
      </c>
      <c r="C24" s="47">
        <f>'[1]表2(續完)'!C24</f>
        <v>0</v>
      </c>
      <c r="D24" s="47">
        <f>'[1]表2(續完)'!D24</f>
        <v>0</v>
      </c>
      <c r="E24" s="47">
        <f>'[1]表2(續完)'!E24</f>
        <v>0</v>
      </c>
      <c r="F24" s="46">
        <f>'[1]表2(續完)'!F24</f>
        <v>0</v>
      </c>
      <c r="I24" s="23"/>
    </row>
    <row r="25" spans="1:9" s="14" customFormat="1" ht="16.5" customHeight="1">
      <c r="A25" s="22" t="s">
        <v>96</v>
      </c>
      <c r="B25" s="47">
        <f>'[1]表2(續完)'!B25</f>
        <v>482855.54241473915</v>
      </c>
      <c r="C25" s="47">
        <f>'[1]表2(續完)'!C25</f>
        <v>4044.8852277311644</v>
      </c>
      <c r="D25" s="47">
        <f>'[1]表2(續完)'!D25</f>
        <v>20208.30057082953</v>
      </c>
      <c r="E25" s="47">
        <f>'[1]表2(續完)'!E25</f>
        <v>158237.08517296397</v>
      </c>
      <c r="F25" s="46">
        <f>'[1]表2(續完)'!F25</f>
        <v>22375.65718169987</v>
      </c>
      <c r="I25" s="23"/>
    </row>
    <row r="26" spans="1:9" s="14" customFormat="1" ht="16.5" customHeight="1">
      <c r="A26" s="22" t="s">
        <v>97</v>
      </c>
      <c r="B26" s="47">
        <f>'[1]表2(續完)'!B26</f>
        <v>262820.8448419327</v>
      </c>
      <c r="C26" s="47">
        <f>'[1]表2(續完)'!C26</f>
        <v>860160.5444457016</v>
      </c>
      <c r="D26" s="47">
        <f>'[1]表2(續完)'!D26</f>
        <v>1049737.8867995949</v>
      </c>
      <c r="E26" s="47">
        <f>'[1]表2(續完)'!E26</f>
        <v>41621.77715533354</v>
      </c>
      <c r="F26" s="46">
        <f>'[1]表2(續完)'!F26</f>
        <v>116501.69710838757</v>
      </c>
      <c r="I26" s="23"/>
    </row>
    <row r="27" spans="1:9" s="14" customFormat="1" ht="16.5" customHeight="1">
      <c r="A27" s="22" t="s">
        <v>98</v>
      </c>
      <c r="B27" s="47">
        <f>'[1]表2(續完)'!B27</f>
        <v>28040567.822920255</v>
      </c>
      <c r="C27" s="47">
        <f>'[1]表2(續完)'!C27</f>
        <v>10697.536113695489</v>
      </c>
      <c r="D27" s="47">
        <f>'[1]表2(續完)'!D27</f>
        <v>118347</v>
      </c>
      <c r="E27" s="47">
        <f>'[1]表2(續完)'!E27</f>
        <v>6549575.750695727</v>
      </c>
      <c r="F27" s="46">
        <f>'[1]表2(續完)'!F27</f>
        <v>108355.59355361116</v>
      </c>
      <c r="I27" s="23"/>
    </row>
    <row r="28" spans="1:9" s="14" customFormat="1" ht="16.5" customHeight="1">
      <c r="A28" s="22" t="s">
        <v>99</v>
      </c>
      <c r="B28" s="47">
        <f>'[1]表2(續完)'!B28</f>
        <v>360500</v>
      </c>
      <c r="C28" s="47">
        <f>'[1]表2(續完)'!C28</f>
        <v>0</v>
      </c>
      <c r="D28" s="47">
        <f>'[1]表2(續完)'!D28</f>
        <v>0</v>
      </c>
      <c r="E28" s="47">
        <f>'[1]表2(續完)'!E28</f>
        <v>0</v>
      </c>
      <c r="F28" s="46">
        <f>'[1]表2(續完)'!F28</f>
        <v>0</v>
      </c>
      <c r="I28" s="23"/>
    </row>
    <row r="29" spans="1:9" s="14" customFormat="1" ht="16.5" customHeight="1">
      <c r="A29" s="22" t="s">
        <v>100</v>
      </c>
      <c r="B29" s="47">
        <f>'[1]表2(續完)'!B29</f>
        <v>6492803.011610219</v>
      </c>
      <c r="C29" s="47">
        <f>'[1]表2(續完)'!C29</f>
        <v>7873.90903457511</v>
      </c>
      <c r="D29" s="47">
        <f>'[1]表2(續完)'!D29</f>
        <v>1901566.3560360998</v>
      </c>
      <c r="E29" s="47">
        <f>'[1]表2(續完)'!E29</f>
        <v>317095.8833772114</v>
      </c>
      <c r="F29" s="46">
        <f>'[1]表2(續完)'!F29</f>
        <v>32396810.949740093</v>
      </c>
      <c r="I29" s="23"/>
    </row>
    <row r="30" spans="1:9" s="14" customFormat="1" ht="16.5" customHeight="1">
      <c r="A30" s="22" t="s">
        <v>101</v>
      </c>
      <c r="B30" s="47">
        <f>'[1]表2(續完)'!B30</f>
        <v>216758.48074909003</v>
      </c>
      <c r="C30" s="47">
        <f>'[1]表2(續完)'!C30</f>
        <v>334.26256998068516</v>
      </c>
      <c r="D30" s="47">
        <f>'[1]表2(續完)'!D30</f>
        <v>28843.094879044926</v>
      </c>
      <c r="E30" s="47">
        <f>'[1]表2(續完)'!E30</f>
        <v>0</v>
      </c>
      <c r="F30" s="46">
        <f>'[1]表2(續完)'!F30</f>
        <v>0</v>
      </c>
      <c r="I30" s="23"/>
    </row>
    <row r="31" spans="1:9" s="14" customFormat="1" ht="16.5" customHeight="1">
      <c r="A31" s="7" t="s">
        <v>107</v>
      </c>
      <c r="B31" s="47"/>
      <c r="C31" s="47"/>
      <c r="D31" s="47"/>
      <c r="E31" s="47"/>
      <c r="F31" s="46"/>
      <c r="I31" s="23"/>
    </row>
    <row r="32" spans="1:9" s="14" customFormat="1" ht="16.5" customHeight="1">
      <c r="A32" s="22" t="s">
        <v>102</v>
      </c>
      <c r="B32" s="47">
        <f>'[1]表2(續完)'!B32</f>
        <v>11060.134805220887</v>
      </c>
      <c r="C32" s="47">
        <f>'[1]表2(續完)'!C32</f>
        <v>152681.53879652394</v>
      </c>
      <c r="D32" s="47">
        <f>'[1]表2(續完)'!D32</f>
        <v>4952.186731245148</v>
      </c>
      <c r="E32" s="47">
        <f>'[1]表2(續完)'!E32</f>
        <v>0</v>
      </c>
      <c r="F32" s="46">
        <f>'[1]表2(續完)'!F32</f>
        <v>0</v>
      </c>
      <c r="I32" s="23"/>
    </row>
    <row r="33" spans="1:9" s="14" customFormat="1" ht="16.5" customHeight="1">
      <c r="A33" s="22" t="s">
        <v>103</v>
      </c>
      <c r="B33" s="47">
        <f>'[1]表2(續完)'!B33</f>
        <v>0</v>
      </c>
      <c r="C33" s="47">
        <f>'[1]表2(續完)'!C33</f>
        <v>0</v>
      </c>
      <c r="D33" s="47">
        <f>'[1]表2(續完)'!D33</f>
        <v>0</v>
      </c>
      <c r="E33" s="47">
        <f>'[1]表2(續完)'!E33</f>
        <v>0</v>
      </c>
      <c r="F33" s="46">
        <f>'[1]表2(續完)'!F33</f>
        <v>0</v>
      </c>
      <c r="I33" s="23"/>
    </row>
    <row r="34" spans="1:9" s="14" customFormat="1" ht="16.5" customHeight="1">
      <c r="A34" s="22" t="s">
        <v>104</v>
      </c>
      <c r="B34" s="47">
        <f>'[1]表2(續完)'!B34</f>
        <v>50000</v>
      </c>
      <c r="C34" s="47">
        <f>'[1]表2(續完)'!C34</f>
        <v>4800</v>
      </c>
      <c r="D34" s="47">
        <f>'[1]表2(續完)'!D34</f>
        <v>0</v>
      </c>
      <c r="E34" s="47">
        <f>'[1]表2(續完)'!E34</f>
        <v>0</v>
      </c>
      <c r="F34" s="46">
        <f>'[1]表2(續完)'!F34</f>
        <v>0</v>
      </c>
      <c r="I34" s="23"/>
    </row>
    <row r="35" spans="1:9" s="14" customFormat="1" ht="16.5" customHeight="1">
      <c r="A35" s="22" t="s">
        <v>105</v>
      </c>
      <c r="B35" s="47">
        <f>'[1]表2(續完)'!B35</f>
        <v>9754.962685165081</v>
      </c>
      <c r="C35" s="47">
        <f>'[1]表2(續完)'!C35</f>
        <v>23668.510321982245</v>
      </c>
      <c r="D35" s="47">
        <f>'[1]表2(續完)'!D35</f>
        <v>0</v>
      </c>
      <c r="E35" s="47">
        <f>'[1]表2(續完)'!E35</f>
        <v>0</v>
      </c>
      <c r="F35" s="46">
        <f>'[1]表2(續完)'!F35</f>
        <v>0</v>
      </c>
      <c r="I35" s="23"/>
    </row>
    <row r="36" spans="1:9" s="14" customFormat="1" ht="16.5" customHeight="1">
      <c r="A36" s="7"/>
      <c r="B36" s="47"/>
      <c r="C36" s="47"/>
      <c r="D36" s="47"/>
      <c r="E36" s="47"/>
      <c r="F36" s="46"/>
      <c r="I36" s="23"/>
    </row>
    <row r="37" spans="1:9" s="14" customFormat="1" ht="16.5" customHeight="1">
      <c r="A37" s="7"/>
      <c r="B37" s="47"/>
      <c r="C37" s="47"/>
      <c r="D37" s="47"/>
      <c r="E37" s="47"/>
      <c r="F37" s="46"/>
      <c r="I37" s="23"/>
    </row>
    <row r="38" spans="1:9" s="14" customFormat="1" ht="16.5" customHeight="1">
      <c r="A38" s="7"/>
      <c r="B38" s="47"/>
      <c r="C38" s="47"/>
      <c r="D38" s="47"/>
      <c r="E38" s="47"/>
      <c r="F38" s="46"/>
      <c r="I38" s="23"/>
    </row>
    <row r="39" spans="1:9" s="14" customFormat="1" ht="16.5" customHeight="1">
      <c r="A39" s="7"/>
      <c r="B39" s="47"/>
      <c r="C39" s="47"/>
      <c r="D39" s="47"/>
      <c r="E39" s="47"/>
      <c r="F39" s="46"/>
      <c r="I39" s="23"/>
    </row>
    <row r="40" spans="1:9" s="14" customFormat="1" ht="16.5" customHeight="1">
      <c r="A40" s="22" t="s">
        <v>16</v>
      </c>
      <c r="B40" s="47">
        <f>'[1]表2(續完)'!B40</f>
        <v>1087866840.3400867</v>
      </c>
      <c r="C40" s="47">
        <f>'[1]表2(續完)'!C40</f>
        <v>157552320.22260618</v>
      </c>
      <c r="D40" s="47">
        <f>'[1]表2(續完)'!D40</f>
        <v>137164699.9571112</v>
      </c>
      <c r="E40" s="47">
        <f>'[1]表2(續完)'!E40</f>
        <v>72335108.75914338</v>
      </c>
      <c r="F40" s="46">
        <f>'[1]表2(續完)'!F40</f>
        <v>47370738.30065204</v>
      </c>
      <c r="I40" s="23"/>
    </row>
    <row r="41" spans="1:9" s="14" customFormat="1" ht="16.5" customHeight="1">
      <c r="A41" s="22" t="s">
        <v>17</v>
      </c>
      <c r="B41" s="47">
        <f>'[1]表2(續完)'!B41</f>
        <v>754146695.2070616</v>
      </c>
      <c r="C41" s="47">
        <f>'[1]表2(續完)'!C41</f>
        <v>146009092.32033247</v>
      </c>
      <c r="D41" s="47">
        <f>'[1]表2(續完)'!D41</f>
        <v>119856042.95721449</v>
      </c>
      <c r="E41" s="47">
        <f>'[1]表2(續完)'!E41</f>
        <v>93091443.5541385</v>
      </c>
      <c r="F41" s="46">
        <f>'[1]表2(續完)'!F41</f>
        <v>58769211.039047375</v>
      </c>
      <c r="I41" s="23"/>
    </row>
    <row r="42" spans="1:9" s="14" customFormat="1" ht="16.5" customHeight="1">
      <c r="A42" s="22" t="s">
        <v>34</v>
      </c>
      <c r="B42" s="47">
        <f>'[1]表2(續完)'!B42</f>
        <v>1241927.4171410422</v>
      </c>
      <c r="C42" s="47">
        <f>'[1]表2(續完)'!C42</f>
        <v>0</v>
      </c>
      <c r="D42" s="47">
        <f>'[1]表2(續完)'!D42</f>
        <v>2023.9329400701247</v>
      </c>
      <c r="E42" s="47">
        <f>'[1]表2(續完)'!E42</f>
        <v>21.04283213480417</v>
      </c>
      <c r="F42" s="46">
        <f>'[1]表2(續完)'!F42</f>
        <v>0</v>
      </c>
      <c r="I42" s="23"/>
    </row>
    <row r="43" spans="1:9" s="14" customFormat="1" ht="16.5" customHeight="1">
      <c r="A43" s="22" t="s">
        <v>38</v>
      </c>
      <c r="B43" s="47">
        <f>'[1]表2(續完)'!B43</f>
        <v>77911457.04438463</v>
      </c>
      <c r="C43" s="47">
        <f>'[1]表2(續完)'!C43</f>
        <v>14643753.264183648</v>
      </c>
      <c r="D43" s="47">
        <f>'[1]表2(續完)'!D43</f>
        <v>21513077.617599554</v>
      </c>
      <c r="E43" s="47">
        <f>'[1]表2(續完)'!E43</f>
        <v>3833928.30163452</v>
      </c>
      <c r="F43" s="46">
        <f>'[1]表2(續完)'!F43</f>
        <v>2456179.892636086</v>
      </c>
      <c r="I43" s="23"/>
    </row>
    <row r="44" spans="1:9" s="14" customFormat="1" ht="16.5" customHeight="1">
      <c r="A44" s="22" t="s">
        <v>35</v>
      </c>
      <c r="B44" s="47">
        <f>'[1]表2(續完)'!B44</f>
        <v>226939501.18359977</v>
      </c>
      <c r="C44" s="47">
        <f>'[1]表2(續完)'!C44</f>
        <v>36115838.35688005</v>
      </c>
      <c r="D44" s="47">
        <f>'[1]表2(續完)'!D44</f>
        <v>22536378.28089368</v>
      </c>
      <c r="E44" s="47">
        <f>'[1]表2(續完)'!E44</f>
        <v>20101830.129896265</v>
      </c>
      <c r="F44" s="46">
        <f>'[1]表2(續完)'!F44</f>
        <v>5300701.928921403</v>
      </c>
      <c r="I44" s="23"/>
    </row>
    <row r="45" spans="1:9" s="14" customFormat="1" ht="16.5" customHeight="1">
      <c r="A45" s="22" t="s">
        <v>36</v>
      </c>
      <c r="B45" s="47">
        <f>'[1]表2(續完)'!B45</f>
        <v>429952026.9576919</v>
      </c>
      <c r="C45" s="47">
        <f>'[1]表2(續完)'!C45</f>
        <v>89846666.79415296</v>
      </c>
      <c r="D45" s="47">
        <f>'[1]表2(續完)'!D45</f>
        <v>64986105.00468401</v>
      </c>
      <c r="E45" s="47">
        <f>'[1]表2(續完)'!E45</f>
        <v>67183328.67512381</v>
      </c>
      <c r="F45" s="46">
        <f>'[1]表2(續完)'!F45</f>
        <v>49875470.41148925</v>
      </c>
      <c r="I45" s="23"/>
    </row>
    <row r="46" spans="1:9" s="14" customFormat="1" ht="16.5" customHeight="1">
      <c r="A46" s="22" t="s">
        <v>37</v>
      </c>
      <c r="B46" s="47">
        <f>'[1]表2(續完)'!B46</f>
        <v>18101782.604537956</v>
      </c>
      <c r="C46" s="47">
        <f>'[1]表2(續完)'!C46</f>
        <v>5402833.905115806</v>
      </c>
      <c r="D46" s="47">
        <f>'[1]表2(續完)'!D46</f>
        <v>10818458.121097185</v>
      </c>
      <c r="E46" s="47">
        <f>'[1]表2(續完)'!E46</f>
        <v>1972335.4046517792</v>
      </c>
      <c r="F46" s="46">
        <f>'[1]表2(續完)'!F46</f>
        <v>1136858.8060006185</v>
      </c>
      <c r="I46" s="23"/>
    </row>
    <row r="47" spans="1:9" s="14" customFormat="1" ht="16.5" customHeight="1">
      <c r="A47" s="22" t="s">
        <v>18</v>
      </c>
      <c r="B47" s="47">
        <f>'[1]表2(續完)'!B47</f>
        <v>333720145.13202524</v>
      </c>
      <c r="C47" s="47">
        <f>'[1]表2(續完)'!C47</f>
        <v>11543227.902273731</v>
      </c>
      <c r="D47" s="47">
        <f>'[1]表2(續完)'!D47</f>
        <v>17308656.999896728</v>
      </c>
      <c r="E47" s="47">
        <f>'[1]表2(續完)'!E47</f>
        <v>-20756334.794995103</v>
      </c>
      <c r="F47" s="46">
        <f>'[1]表2(續完)'!F47</f>
        <v>-11398472.73839534</v>
      </c>
      <c r="I47" s="23"/>
    </row>
    <row r="48" spans="1:9" ht="16.5" customHeight="1">
      <c r="A48" s="7"/>
      <c r="B48" s="1"/>
      <c r="C48" s="1"/>
      <c r="D48" s="1"/>
      <c r="E48" s="1"/>
      <c r="F48" s="2"/>
      <c r="H48" s="14"/>
      <c r="I48" s="15"/>
    </row>
    <row r="49" spans="1:9" ht="16.5" customHeight="1">
      <c r="A49" s="7"/>
      <c r="B49" s="1"/>
      <c r="C49" s="1"/>
      <c r="D49" s="1"/>
      <c r="E49" s="1"/>
      <c r="F49" s="2"/>
      <c r="H49" s="14"/>
      <c r="I49" s="15"/>
    </row>
    <row r="50" spans="1:6" ht="16.5" customHeight="1">
      <c r="A50" s="37"/>
      <c r="B50" s="3"/>
      <c r="C50" s="3"/>
      <c r="D50" s="3"/>
      <c r="E50" s="3"/>
      <c r="F50" s="4"/>
    </row>
  </sheetData>
  <mergeCells count="6">
    <mergeCell ref="A1:F1"/>
    <mergeCell ref="A2:F2"/>
    <mergeCell ref="A4:F4"/>
    <mergeCell ref="C5:C7"/>
    <mergeCell ref="E5:E7"/>
    <mergeCell ref="F5:F7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&amp;P+17 -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2012-01-10T02:04:54Z</cp:lastPrinted>
  <dcterms:created xsi:type="dcterms:W3CDTF">2010-01-08T07:46:19Z</dcterms:created>
  <dcterms:modified xsi:type="dcterms:W3CDTF">2012-01-10T02:05:01Z</dcterms:modified>
  <cp:category/>
  <cp:version/>
  <cp:contentType/>
  <cp:contentStatus/>
</cp:coreProperties>
</file>