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<sst xmlns="http://schemas.openxmlformats.org/spreadsheetml/2006/main" count="91" uniqueCount="70">
  <si>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</si>
  <si>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</si>
  <si>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</si>
  <si>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</si>
  <si>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</si>
  <si>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</si>
  <si>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</si>
  <si>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</si>
  <si>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</si>
  <si>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</si>
  <si>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</si>
  <si>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</si>
  <si>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</si>
  <si>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</si>
  <si>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</si>
  <si>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</si>
  <si>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2-13  </t>
    </r>
    <r>
      <rPr>
        <sz val="15"/>
        <rFont val="標楷體"/>
        <family val="4"/>
      </rPr>
      <t>民營不動產業資產負債統計表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</si>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</sst>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4">
        <row r="8">
          <cell r="B8">
            <v>3039916392.7866545</v>
          </cell>
          <cell r="C8">
            <v>2903508105.5432625</v>
          </cell>
          <cell r="E8">
            <v>1952049552.4485705</v>
          </cell>
          <cell r="F8">
            <v>1874772433.931072</v>
          </cell>
        </row>
        <row r="9">
          <cell r="B9">
            <v>7819100.797134774</v>
          </cell>
          <cell r="C9">
            <v>3808781.249890659</v>
          </cell>
          <cell r="E9">
            <v>1054089206.1815808</v>
          </cell>
          <cell r="F9">
            <v>961220911.9828005</v>
          </cell>
        </row>
        <row r="10">
          <cell r="B10">
            <v>203694226.76313457</v>
          </cell>
          <cell r="C10">
            <v>173281515.67652318</v>
          </cell>
          <cell r="E10">
            <v>34380216.177181326</v>
          </cell>
          <cell r="F10">
            <v>31786053.1663188</v>
          </cell>
        </row>
        <row r="11">
          <cell r="B11">
            <v>167538322.57509425</v>
          </cell>
          <cell r="C11">
            <v>125958037.61894655</v>
          </cell>
          <cell r="E11">
            <v>0</v>
          </cell>
          <cell r="F11">
            <v>0</v>
          </cell>
        </row>
        <row r="12">
          <cell r="B12">
            <v>36092104.0499266</v>
          </cell>
          <cell r="C12">
            <v>46306509.02580562</v>
          </cell>
          <cell r="E12">
            <v>28220795.33876026</v>
          </cell>
          <cell r="F12">
            <v>19613258.88825147</v>
          </cell>
        </row>
        <row r="13">
          <cell r="B13">
            <v>63800.14612221832</v>
          </cell>
          <cell r="C13">
            <v>1016969.0317709523</v>
          </cell>
          <cell r="E13">
            <v>6159420.838421074</v>
          </cell>
          <cell r="F13">
            <v>12172794.27806734</v>
          </cell>
        </row>
        <row r="14">
          <cell r="B14">
            <v>1133575.7772265975</v>
          </cell>
          <cell r="C14">
            <v>1472646.1234782492</v>
          </cell>
          <cell r="E14">
            <v>3194831.514410046</v>
          </cell>
          <cell r="F14">
            <v>7365815.814284677</v>
          </cell>
        </row>
        <row r="15">
          <cell r="B15">
            <v>18295042.236646272</v>
          </cell>
          <cell r="C15">
            <v>20833279.86698202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733898952.030729</v>
          </cell>
          <cell r="F16">
            <v>703821256.281165</v>
          </cell>
        </row>
        <row r="17">
          <cell r="B17">
            <v>430586.44267345354</v>
          </cell>
          <cell r="C17">
            <v>2397676.338078389</v>
          </cell>
          <cell r="E17">
            <v>26295203.717424188</v>
          </cell>
          <cell r="F17">
            <v>34348945.70031179</v>
          </cell>
        </row>
        <row r="18">
          <cell r="B18">
            <v>15377579.628281105</v>
          </cell>
          <cell r="C18">
            <v>17051353.87253769</v>
          </cell>
          <cell r="E18">
            <v>8636587.229963336</v>
          </cell>
          <cell r="F18">
            <v>9794983.565278985</v>
          </cell>
        </row>
        <row r="19">
          <cell r="B19">
            <v>2486876.165791715</v>
          </cell>
          <cell r="C19">
            <v>1384249.65636594</v>
          </cell>
          <cell r="E19">
            <v>219127444.5611104</v>
          </cell>
          <cell r="F19">
            <v>243860342.71466172</v>
          </cell>
        </row>
        <row r="20">
          <cell r="B20">
            <v>0</v>
          </cell>
          <cell r="C20">
            <v>0</v>
          </cell>
          <cell r="E20">
            <v>473702174.36654437</v>
          </cell>
          <cell r="F20">
            <v>415795006.1486168</v>
          </cell>
        </row>
        <row r="21">
          <cell r="B21">
            <v>341269458.94363755</v>
          </cell>
          <cell r="C21">
            <v>373758506.8613141</v>
          </cell>
          <cell r="E21">
            <v>6137542.155688312</v>
          </cell>
          <cell r="F21">
            <v>21978.1522961699</v>
          </cell>
        </row>
        <row r="22">
          <cell r="B22">
            <v>55548687.424305916</v>
          </cell>
          <cell r="C22">
            <v>48309340.6766648</v>
          </cell>
          <cell r="E22">
            <v>84935675.95061989</v>
          </cell>
          <cell r="F22">
            <v>116140240.41559945</v>
          </cell>
        </row>
        <row r="23">
          <cell r="B23">
            <v>18825158.556614384</v>
          </cell>
          <cell r="C23">
            <v>4784305.7858149465</v>
          </cell>
          <cell r="E23">
            <v>5623549.7799211405</v>
          </cell>
          <cell r="F23">
            <v>5187856.132042735</v>
          </cell>
        </row>
        <row r="24">
          <cell r="B24">
            <v>104747984.0303086</v>
          </cell>
          <cell r="C24">
            <v>209366079.64153</v>
          </cell>
          <cell r="E24">
            <v>0</v>
          </cell>
          <cell r="F24">
            <v>3562.3159572651757</v>
          </cell>
        </row>
        <row r="25">
          <cell r="B25">
            <v>163746062.88767478</v>
          </cell>
          <cell r="C25">
            <v>114457418.92135373</v>
          </cell>
          <cell r="E25">
            <v>482855.54241473915</v>
          </cell>
          <cell r="F25">
            <v>1473400.8792940583</v>
          </cell>
        </row>
        <row r="26">
          <cell r="B26">
            <v>1224495.5945752764</v>
          </cell>
          <cell r="C26">
            <v>916331.641700134</v>
          </cell>
          <cell r="E26">
            <v>262820.8448419327</v>
          </cell>
          <cell r="F26">
            <v>161621.961706196</v>
          </cell>
        </row>
        <row r="27">
          <cell r="B27">
            <v>2822929.5542605566</v>
          </cell>
          <cell r="C27">
            <v>4074969.805749413</v>
          </cell>
          <cell r="E27">
            <v>28040567.822920255</v>
          </cell>
          <cell r="F27">
            <v>39691299.774088316</v>
          </cell>
        </row>
        <row r="28">
          <cell r="B28">
            <v>462970070.8662274</v>
          </cell>
          <cell r="C28">
            <v>429937794.0196035</v>
          </cell>
          <cell r="E28">
            <v>360500</v>
          </cell>
          <cell r="F28">
            <v>1145348.0897758468</v>
          </cell>
        </row>
        <row r="29">
          <cell r="B29">
            <v>1125495.9482279033</v>
          </cell>
          <cell r="C29">
            <v>1462926.8832871804</v>
          </cell>
          <cell r="E29">
            <v>6492803.011610219</v>
          </cell>
          <cell r="F29">
            <v>6034511.831249047</v>
          </cell>
        </row>
        <row r="30">
          <cell r="B30">
            <v>49241.97956558649</v>
          </cell>
          <cell r="C30">
            <v>72250.77640850734</v>
          </cell>
          <cell r="E30">
            <v>216758.48074909003</v>
          </cell>
          <cell r="F30">
            <v>637469.505</v>
          </cell>
        </row>
        <row r="31">
          <cell r="B31">
            <v>55329.40635295052</v>
          </cell>
          <cell r="C31">
            <v>205480.90421259459</v>
          </cell>
        </row>
        <row r="32">
          <cell r="B32">
            <v>15996.515852799806</v>
          </cell>
          <cell r="C32">
            <v>129250.30735977413</v>
          </cell>
          <cell r="E32">
            <v>11060.134805220887</v>
          </cell>
          <cell r="F32">
            <v>0</v>
          </cell>
        </row>
        <row r="33">
          <cell r="B33">
            <v>13438221.601175945</v>
          </cell>
          <cell r="C33">
            <v>6640695.873123409</v>
          </cell>
          <cell r="E33">
            <v>0</v>
          </cell>
          <cell r="F33">
            <v>0</v>
          </cell>
        </row>
        <row r="34">
          <cell r="B34">
            <v>445901870.6186817</v>
          </cell>
          <cell r="C34">
            <v>419161535.60384977</v>
          </cell>
          <cell r="E34">
            <v>50000</v>
          </cell>
          <cell r="F34">
            <v>20000</v>
          </cell>
        </row>
        <row r="35">
          <cell r="B35">
            <v>1483059.2408293013</v>
          </cell>
          <cell r="C35">
            <v>1317805.6874568197</v>
          </cell>
          <cell r="E35">
            <v>9754.962685165081</v>
          </cell>
          <cell r="F35">
            <v>83085.78179058072</v>
          </cell>
        </row>
        <row r="36">
          <cell r="B36">
            <v>206134.08400114538</v>
          </cell>
          <cell r="C36">
            <v>19407.71220966752</v>
          </cell>
        </row>
        <row r="37">
          <cell r="B37">
            <v>694721.4736058109</v>
          </cell>
          <cell r="C37">
            <v>928440.2716958588</v>
          </cell>
        </row>
        <row r="38">
          <cell r="B38">
            <v>1053345410.425916</v>
          </cell>
          <cell r="C38">
            <v>859220088.5906923</v>
          </cell>
        </row>
        <row r="39">
          <cell r="B39">
            <v>12966436.015389953</v>
          </cell>
          <cell r="C39">
            <v>7319692.17227185</v>
          </cell>
        </row>
        <row r="40">
          <cell r="B40">
            <v>2930.870080644099</v>
          </cell>
          <cell r="C40">
            <v>1366.1574611024992</v>
          </cell>
          <cell r="E40">
            <v>1087866840.3400867</v>
          </cell>
          <cell r="F40">
            <v>1028735671.6121893</v>
          </cell>
        </row>
        <row r="41">
          <cell r="B41">
            <v>10270782.539626442</v>
          </cell>
          <cell r="C41">
            <v>6331596.643715089</v>
          </cell>
          <cell r="E41">
            <v>754146695.2070616</v>
          </cell>
          <cell r="F41">
            <v>715254541.4413924</v>
          </cell>
        </row>
        <row r="42">
          <cell r="B42">
            <v>2692722.6056077667</v>
          </cell>
          <cell r="C42">
            <v>685429.1185921341</v>
          </cell>
          <cell r="E42">
            <v>1241927.4171410422</v>
          </cell>
          <cell r="F42">
            <v>1027536.1481217702</v>
          </cell>
        </row>
        <row r="43">
          <cell r="B43">
            <v>0</v>
          </cell>
          <cell r="C43">
            <v>0</v>
          </cell>
          <cell r="E43">
            <v>77911457.04438463</v>
          </cell>
          <cell r="F43">
            <v>98230616.87705061</v>
          </cell>
        </row>
        <row r="44">
          <cell r="B44">
            <v>0</v>
          </cell>
          <cell r="C44">
            <v>301300.25250352384</v>
          </cell>
          <cell r="E44">
            <v>226939501.18359977</v>
          </cell>
          <cell r="F44">
            <v>241356705.61580408</v>
          </cell>
        </row>
        <row r="45">
          <cell r="B45">
            <v>42203093.59545271</v>
          </cell>
          <cell r="C45">
            <v>121151402.44861002</v>
          </cell>
          <cell r="E45">
            <v>429952026.9576919</v>
          </cell>
          <cell r="F45">
            <v>351275564.5184576</v>
          </cell>
        </row>
        <row r="46">
          <cell r="B46">
            <v>816090937.9936011</v>
          </cell>
          <cell r="C46">
            <v>835636519.5694369</v>
          </cell>
          <cell r="E46">
            <v>18101782.604537956</v>
          </cell>
          <cell r="F46">
            <v>23364118.281958558</v>
          </cell>
        </row>
        <row r="47">
          <cell r="B47">
            <v>445758683.89297736</v>
          </cell>
          <cell r="C47">
            <v>496772849.41040736</v>
          </cell>
          <cell r="E47">
            <v>333720145.13202524</v>
          </cell>
          <cell r="F47">
            <v>313481130.17079717</v>
          </cell>
        </row>
        <row r="48">
          <cell r="B48">
            <v>478825132.81314373</v>
          </cell>
          <cell r="C48">
            <v>449286013.6728946</v>
          </cell>
        </row>
        <row r="49">
          <cell r="B49">
            <v>108492878.70951962</v>
          </cell>
          <cell r="C49">
            <v>110422343.51386479</v>
          </cell>
        </row>
        <row r="50">
          <cell r="B50">
            <v>80129039.36490904</v>
          </cell>
          <cell r="C50">
            <v>77087878.96445884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pane xSplit="1" ySplit="7" topLeftCell="B23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E31" sqref="E31:F31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'[1]表2-13'!B8</f>
        <v>3039916392.7866545</v>
      </c>
      <c r="C8" s="39">
        <f>'[1]表2-13'!C8</f>
        <v>2903508105.5432625</v>
      </c>
      <c r="D8" s="31" t="s">
        <v>3</v>
      </c>
      <c r="E8" s="39">
        <f>'[1]表2-13'!E8</f>
        <v>1952049552.4485705</v>
      </c>
      <c r="F8" s="36">
        <f>'[1]表2-13'!F8</f>
        <v>1874772433.931072</v>
      </c>
      <c r="G8" s="3"/>
    </row>
    <row r="9" spans="1:7" s="6" customFormat="1" ht="16.5" customHeight="1">
      <c r="A9" s="23" t="s">
        <v>4</v>
      </c>
      <c r="B9" s="35">
        <f>'[1]表2-13'!B9</f>
        <v>7819100.797134774</v>
      </c>
      <c r="C9" s="35">
        <f>'[1]表2-13'!C9</f>
        <v>3808781.249890659</v>
      </c>
      <c r="D9" s="24" t="s">
        <v>5</v>
      </c>
      <c r="E9" s="35">
        <f>'[1]表2-13'!E9</f>
        <v>1054089206.1815808</v>
      </c>
      <c r="F9" s="37">
        <f>'[1]表2-13'!F9</f>
        <v>961220911.9828005</v>
      </c>
      <c r="G9" s="3"/>
    </row>
    <row r="10" spans="1:7" s="6" customFormat="1" ht="16.5" customHeight="1">
      <c r="A10" s="23" t="s">
        <v>47</v>
      </c>
      <c r="B10" s="35">
        <f>'[1]表2-13'!B10</f>
        <v>203694226.76313457</v>
      </c>
      <c r="C10" s="35">
        <f>'[1]表2-13'!C10</f>
        <v>173281515.67652318</v>
      </c>
      <c r="D10" s="24" t="s">
        <v>6</v>
      </c>
      <c r="E10" s="35">
        <f>'[1]表2-13'!E10</f>
        <v>34380216.177181326</v>
      </c>
      <c r="F10" s="37">
        <f>'[1]表2-13'!F10</f>
        <v>31786053.1663188</v>
      </c>
      <c r="G10" s="3"/>
    </row>
    <row r="11" spans="1:7" s="6" customFormat="1" ht="16.5" customHeight="1">
      <c r="A11" s="23" t="s">
        <v>31</v>
      </c>
      <c r="B11" s="35">
        <f>'[1]表2-13'!B11</f>
        <v>167538322.57509425</v>
      </c>
      <c r="C11" s="35">
        <f>'[1]表2-13'!C11</f>
        <v>125958037.61894655</v>
      </c>
      <c r="D11" s="24" t="s">
        <v>34</v>
      </c>
      <c r="E11" s="35">
        <f>'[1]表2-13'!E11</f>
        <v>0</v>
      </c>
      <c r="F11" s="37">
        <f>'[1]表2-13'!F11</f>
        <v>0</v>
      </c>
      <c r="G11" s="3"/>
    </row>
    <row r="12" spans="1:7" s="6" customFormat="1" ht="16.5" customHeight="1">
      <c r="A12" s="23" t="s">
        <v>32</v>
      </c>
      <c r="B12" s="35">
        <f>'[1]表2-13'!B12</f>
        <v>36092104.0499266</v>
      </c>
      <c r="C12" s="35">
        <f>'[1]表2-13'!C12</f>
        <v>46306509.02580562</v>
      </c>
      <c r="D12" s="24" t="s">
        <v>44</v>
      </c>
      <c r="E12" s="35">
        <f>'[1]表2-13'!E12</f>
        <v>28220795.33876026</v>
      </c>
      <c r="F12" s="37">
        <f>'[1]表2-13'!F12</f>
        <v>19613258.88825147</v>
      </c>
      <c r="G12" s="3"/>
    </row>
    <row r="13" spans="1:7" s="6" customFormat="1" ht="16.5" customHeight="1">
      <c r="A13" s="23" t="s">
        <v>33</v>
      </c>
      <c r="B13" s="35">
        <f>'[1]表2-13'!B13</f>
        <v>63800.14612221832</v>
      </c>
      <c r="C13" s="35">
        <f>'[1]表2-13'!C13</f>
        <v>1016969.0317709523</v>
      </c>
      <c r="D13" s="24" t="s">
        <v>45</v>
      </c>
      <c r="E13" s="35">
        <f>'[1]表2-13'!E13</f>
        <v>6159420.838421074</v>
      </c>
      <c r="F13" s="37">
        <f>'[1]表2-13'!F13</f>
        <v>12172794.27806734</v>
      </c>
      <c r="G13" s="3"/>
    </row>
    <row r="14" spans="1:7" s="6" customFormat="1" ht="16.5" customHeight="1">
      <c r="A14" s="23" t="s">
        <v>48</v>
      </c>
      <c r="B14" s="35">
        <f>'[1]表2-13'!B14</f>
        <v>1133575.7772265975</v>
      </c>
      <c r="C14" s="35">
        <f>'[1]表2-13'!C14</f>
        <v>1472646.1234782492</v>
      </c>
      <c r="D14" s="24" t="s">
        <v>7</v>
      </c>
      <c r="E14" s="35">
        <f>'[1]表2-13'!E14</f>
        <v>3194831.514410046</v>
      </c>
      <c r="F14" s="37">
        <f>'[1]表2-13'!F14</f>
        <v>7365815.814284677</v>
      </c>
      <c r="G14" s="3"/>
    </row>
    <row r="15" spans="1:7" s="6" customFormat="1" ht="16.5" customHeight="1">
      <c r="A15" s="23" t="s">
        <v>49</v>
      </c>
      <c r="B15" s="35">
        <f>'[1]表2-13'!B15</f>
        <v>18295042.236646272</v>
      </c>
      <c r="C15" s="35">
        <f>'[1]表2-13'!C15</f>
        <v>20833279.86698202</v>
      </c>
      <c r="D15" s="24" t="s">
        <v>17</v>
      </c>
      <c r="E15" s="35">
        <f>'[1]表2-13'!E15</f>
        <v>0</v>
      </c>
      <c r="F15" s="37">
        <f>'[1]表2-13'!F15</f>
        <v>0</v>
      </c>
      <c r="G15" s="3"/>
    </row>
    <row r="16" spans="1:7" s="6" customFormat="1" ht="16.5" customHeight="1">
      <c r="A16" s="23" t="s">
        <v>34</v>
      </c>
      <c r="B16" s="35">
        <f>'[1]表2-13'!B16</f>
        <v>0</v>
      </c>
      <c r="C16" s="35">
        <f>'[1]表2-13'!C16</f>
        <v>0</v>
      </c>
      <c r="D16" s="24" t="s">
        <v>8</v>
      </c>
      <c r="E16" s="35">
        <f>'[1]表2-13'!E16</f>
        <v>733898952.030729</v>
      </c>
      <c r="F16" s="37">
        <f>'[1]表2-13'!F16</f>
        <v>703821256.281165</v>
      </c>
      <c r="G16" s="3"/>
    </row>
    <row r="17" spans="1:7" s="6" customFormat="1" ht="16.5" customHeight="1">
      <c r="A17" s="23" t="s">
        <v>50</v>
      </c>
      <c r="B17" s="35">
        <f>'[1]表2-13'!B17</f>
        <v>430586.44267345354</v>
      </c>
      <c r="C17" s="35">
        <f>'[1]表2-13'!C17</f>
        <v>2397676.338078389</v>
      </c>
      <c r="D17" s="24" t="s">
        <v>34</v>
      </c>
      <c r="E17" s="35">
        <f>'[1]表2-13'!E17</f>
        <v>26295203.717424188</v>
      </c>
      <c r="F17" s="37">
        <f>'[1]表2-13'!F17</f>
        <v>34348945.70031179</v>
      </c>
      <c r="G17" s="3"/>
    </row>
    <row r="18" spans="1:7" s="6" customFormat="1" ht="16.5" customHeight="1">
      <c r="A18" s="23" t="s">
        <v>35</v>
      </c>
      <c r="B18" s="35">
        <f>'[1]表2-13'!B18</f>
        <v>15377579.628281105</v>
      </c>
      <c r="C18" s="35">
        <f>'[1]表2-13'!C18</f>
        <v>17051353.87253769</v>
      </c>
      <c r="D18" s="24" t="s">
        <v>38</v>
      </c>
      <c r="E18" s="35">
        <f>'[1]表2-13'!E18</f>
        <v>8636587.229963336</v>
      </c>
      <c r="F18" s="37">
        <f>'[1]表2-13'!F18</f>
        <v>9794983.565278985</v>
      </c>
      <c r="G18" s="3"/>
    </row>
    <row r="19" spans="1:7" s="6" customFormat="1" ht="16.5" customHeight="1">
      <c r="A19" s="23" t="s">
        <v>36</v>
      </c>
      <c r="B19" s="35">
        <f>'[1]表2-13'!B19</f>
        <v>2486876.165791715</v>
      </c>
      <c r="C19" s="35">
        <f>'[1]表2-13'!C19</f>
        <v>1384249.65636594</v>
      </c>
      <c r="D19" s="24" t="s">
        <v>35</v>
      </c>
      <c r="E19" s="35">
        <f>'[1]表2-13'!E19</f>
        <v>219127444.5611104</v>
      </c>
      <c r="F19" s="37">
        <f>'[1]表2-13'!F19</f>
        <v>243860342.71466172</v>
      </c>
      <c r="G19" s="3"/>
    </row>
    <row r="20" spans="1:7" s="6" customFormat="1" ht="16.5" customHeight="1">
      <c r="A20" s="23" t="s">
        <v>37</v>
      </c>
      <c r="B20" s="35">
        <f>'[1]表2-13'!B20</f>
        <v>0</v>
      </c>
      <c r="C20" s="35">
        <f>'[1]表2-13'!C20</f>
        <v>0</v>
      </c>
      <c r="D20" s="24" t="s">
        <v>36</v>
      </c>
      <c r="E20" s="35">
        <f>'[1]表2-13'!E20</f>
        <v>473702174.36654437</v>
      </c>
      <c r="F20" s="37">
        <f>'[1]表2-13'!F20</f>
        <v>415795006.1486168</v>
      </c>
      <c r="G20" s="3"/>
    </row>
    <row r="21" spans="1:7" s="6" customFormat="1" ht="16.5" customHeight="1">
      <c r="A21" s="23" t="s">
        <v>9</v>
      </c>
      <c r="B21" s="35">
        <f>'[1]表2-13'!B21</f>
        <v>341269458.94363755</v>
      </c>
      <c r="C21" s="35">
        <f>'[1]表2-13'!C21</f>
        <v>373758506.8613141</v>
      </c>
      <c r="D21" s="24" t="s">
        <v>37</v>
      </c>
      <c r="E21" s="35">
        <f>'[1]表2-13'!E21</f>
        <v>6137542.155688312</v>
      </c>
      <c r="F21" s="37">
        <f>'[1]表2-13'!F21</f>
        <v>21978.1522961699</v>
      </c>
      <c r="G21" s="3"/>
    </row>
    <row r="22" spans="1:7" s="6" customFormat="1" ht="16.5" customHeight="1">
      <c r="A22" s="23" t="s">
        <v>34</v>
      </c>
      <c r="B22" s="35">
        <f>'[1]表2-13'!B22</f>
        <v>55548687.424305916</v>
      </c>
      <c r="C22" s="35">
        <f>'[1]表2-13'!C22</f>
        <v>48309340.6766648</v>
      </c>
      <c r="D22" s="24" t="s">
        <v>18</v>
      </c>
      <c r="E22" s="35">
        <f>'[1]表2-13'!E22</f>
        <v>84935675.95061989</v>
      </c>
      <c r="F22" s="37">
        <f>'[1]表2-13'!F22</f>
        <v>116140240.41559945</v>
      </c>
      <c r="G22" s="3"/>
    </row>
    <row r="23" spans="1:7" s="6" customFormat="1" ht="16.5" customHeight="1">
      <c r="A23" s="23" t="s">
        <v>38</v>
      </c>
      <c r="B23" s="35">
        <f>'[1]表2-13'!B23</f>
        <v>18825158.556614384</v>
      </c>
      <c r="C23" s="35">
        <f>'[1]表2-13'!C23</f>
        <v>4784305.7858149465</v>
      </c>
      <c r="D23" s="24" t="s">
        <v>19</v>
      </c>
      <c r="E23" s="35">
        <f>'[1]表2-13'!E23</f>
        <v>5623549.7799211405</v>
      </c>
      <c r="F23" s="37">
        <f>'[1]表2-13'!F23</f>
        <v>5187856.132042735</v>
      </c>
      <c r="G23" s="3"/>
    </row>
    <row r="24" spans="1:7" s="6" customFormat="1" ht="16.5" customHeight="1">
      <c r="A24" s="23" t="s">
        <v>35</v>
      </c>
      <c r="B24" s="35">
        <f>'[1]表2-13'!B24</f>
        <v>104747984.0303086</v>
      </c>
      <c r="C24" s="35">
        <f>'[1]表2-13'!C24</f>
        <v>209366079.64153</v>
      </c>
      <c r="D24" s="24" t="s">
        <v>20</v>
      </c>
      <c r="E24" s="35">
        <f>'[1]表2-13'!E24</f>
        <v>0</v>
      </c>
      <c r="F24" s="37">
        <f>'[1]表2-13'!F24</f>
        <v>3562.3159572651757</v>
      </c>
      <c r="G24" s="3"/>
    </row>
    <row r="25" spans="1:7" s="6" customFormat="1" ht="16.5" customHeight="1">
      <c r="A25" s="23" t="s">
        <v>36</v>
      </c>
      <c r="B25" s="35">
        <f>'[1]表2-13'!B25</f>
        <v>163746062.88767478</v>
      </c>
      <c r="C25" s="35">
        <f>'[1]表2-13'!C25</f>
        <v>114457418.92135373</v>
      </c>
      <c r="D25" s="24" t="s">
        <v>21</v>
      </c>
      <c r="E25" s="35">
        <f>'[1]表2-13'!E25</f>
        <v>482855.54241473915</v>
      </c>
      <c r="F25" s="37">
        <f>'[1]表2-13'!F25</f>
        <v>1473400.8792940583</v>
      </c>
      <c r="G25" s="3"/>
    </row>
    <row r="26" spans="1:7" s="6" customFormat="1" ht="16.5" customHeight="1">
      <c r="A26" s="23" t="s">
        <v>37</v>
      </c>
      <c r="B26" s="35">
        <f>'[1]表2-13'!B26</f>
        <v>1224495.5945752764</v>
      </c>
      <c r="C26" s="35">
        <f>'[1]表2-13'!C26</f>
        <v>916331.641700134</v>
      </c>
      <c r="D26" s="24" t="s">
        <v>22</v>
      </c>
      <c r="E26" s="35">
        <f>'[1]表2-13'!E26</f>
        <v>262820.8448419327</v>
      </c>
      <c r="F26" s="37">
        <f>'[1]表2-13'!F26</f>
        <v>161621.961706196</v>
      </c>
      <c r="G26" s="3"/>
    </row>
    <row r="27" spans="1:7" s="6" customFormat="1" ht="16.5" customHeight="1">
      <c r="A27" s="23" t="s">
        <v>39</v>
      </c>
      <c r="B27" s="35">
        <f>'[1]表2-13'!B27</f>
        <v>2822929.5542605566</v>
      </c>
      <c r="C27" s="35">
        <f>'[1]表2-13'!C27</f>
        <v>4074969.805749413</v>
      </c>
      <c r="D27" s="24" t="s">
        <v>23</v>
      </c>
      <c r="E27" s="35">
        <f>'[1]表2-13'!E27</f>
        <v>28040567.822920255</v>
      </c>
      <c r="F27" s="37">
        <f>'[1]表2-13'!F27</f>
        <v>39691299.774088316</v>
      </c>
      <c r="G27" s="3"/>
    </row>
    <row r="28" spans="1:7" s="6" customFormat="1" ht="16.5" customHeight="1">
      <c r="A28" s="23" t="s">
        <v>51</v>
      </c>
      <c r="B28" s="35">
        <f>'[1]表2-13'!B28</f>
        <v>462970070.8662274</v>
      </c>
      <c r="C28" s="35">
        <f>'[1]表2-13'!C28</f>
        <v>429937794.0196035</v>
      </c>
      <c r="D28" s="24" t="s">
        <v>24</v>
      </c>
      <c r="E28" s="35">
        <f>'[1]表2-13'!E28</f>
        <v>360500</v>
      </c>
      <c r="F28" s="37">
        <f>'[1]表2-13'!F28</f>
        <v>1145348.0897758468</v>
      </c>
      <c r="G28" s="3"/>
    </row>
    <row r="29" spans="1:7" s="6" customFormat="1" ht="16.5" customHeight="1">
      <c r="A29" s="23" t="s">
        <v>52</v>
      </c>
      <c r="B29" s="35">
        <f>'[1]表2-13'!B29</f>
        <v>1125495.9482279033</v>
      </c>
      <c r="C29" s="35">
        <f>'[1]表2-13'!C29</f>
        <v>1462926.8832871804</v>
      </c>
      <c r="D29" s="24" t="s">
        <v>25</v>
      </c>
      <c r="E29" s="35">
        <f>'[1]表2-13'!E29</f>
        <v>6492803.011610219</v>
      </c>
      <c r="F29" s="37">
        <f>'[1]表2-13'!F29</f>
        <v>6034511.831249047</v>
      </c>
      <c r="G29" s="3"/>
    </row>
    <row r="30" spans="1:7" s="6" customFormat="1" ht="16.5" customHeight="1">
      <c r="A30" s="23" t="s">
        <v>53</v>
      </c>
      <c r="B30" s="35">
        <f>'[1]表2-13'!B30</f>
        <v>49241.97956558649</v>
      </c>
      <c r="C30" s="35">
        <f>'[1]表2-13'!C30</f>
        <v>72250.77640850734</v>
      </c>
      <c r="D30" s="24" t="s">
        <v>26</v>
      </c>
      <c r="E30" s="35">
        <f>'[1]表2-13'!E30</f>
        <v>216758.48074909003</v>
      </c>
      <c r="F30" s="37">
        <f>'[1]表2-13'!F30</f>
        <v>637469.505</v>
      </c>
      <c r="G30" s="3"/>
    </row>
    <row r="31" spans="1:7" s="6" customFormat="1" ht="16.5" customHeight="1">
      <c r="A31" s="23" t="s">
        <v>54</v>
      </c>
      <c r="B31" s="35">
        <f>'[1]表2-13'!B31</f>
        <v>55329.40635295052</v>
      </c>
      <c r="C31" s="35">
        <f>'[1]表2-13'!C31</f>
        <v>205480.90421259459</v>
      </c>
      <c r="D31" s="32" t="s">
        <v>62</v>
      </c>
      <c r="E31" s="35"/>
      <c r="F31" s="37"/>
      <c r="G31" s="3"/>
    </row>
    <row r="32" spans="1:7" s="6" customFormat="1" ht="16.5" customHeight="1">
      <c r="A32" s="23" t="s">
        <v>55</v>
      </c>
      <c r="B32" s="35">
        <f>'[1]表2-13'!B32</f>
        <v>15996.515852799806</v>
      </c>
      <c r="C32" s="35">
        <f>'[1]表2-13'!C32</f>
        <v>129250.30735977413</v>
      </c>
      <c r="D32" s="24" t="s">
        <v>27</v>
      </c>
      <c r="E32" s="35">
        <f>'[1]表2-13'!E32</f>
        <v>11060.134805220887</v>
      </c>
      <c r="F32" s="37">
        <f>'[1]表2-13'!F32</f>
        <v>0</v>
      </c>
      <c r="G32" s="3"/>
    </row>
    <row r="33" spans="1:7" s="6" customFormat="1" ht="16.5" customHeight="1">
      <c r="A33" s="23" t="s">
        <v>56</v>
      </c>
      <c r="B33" s="35">
        <f>'[1]表2-13'!B33</f>
        <v>13438221.601175945</v>
      </c>
      <c r="C33" s="35">
        <f>'[1]表2-13'!C33</f>
        <v>6640695.873123409</v>
      </c>
      <c r="D33" s="24" t="s">
        <v>28</v>
      </c>
      <c r="E33" s="35">
        <f>'[1]表2-13'!E33</f>
        <v>0</v>
      </c>
      <c r="F33" s="37">
        <f>'[1]表2-13'!F33</f>
        <v>0</v>
      </c>
      <c r="G33" s="3"/>
    </row>
    <row r="34" spans="1:7" s="6" customFormat="1" ht="16.5" customHeight="1">
      <c r="A34" s="23" t="s">
        <v>57</v>
      </c>
      <c r="B34" s="35">
        <f>'[1]表2-13'!B34</f>
        <v>445901870.6186817</v>
      </c>
      <c r="C34" s="35">
        <f>'[1]表2-13'!C34</f>
        <v>419161535.60384977</v>
      </c>
      <c r="D34" s="24" t="s">
        <v>29</v>
      </c>
      <c r="E34" s="35">
        <f>'[1]表2-13'!E34</f>
        <v>50000</v>
      </c>
      <c r="F34" s="37">
        <f>'[1]表2-13'!F34</f>
        <v>20000</v>
      </c>
      <c r="G34" s="3"/>
    </row>
    <row r="35" spans="1:7" s="6" customFormat="1" ht="16.5" customHeight="1">
      <c r="A35" s="23" t="s">
        <v>58</v>
      </c>
      <c r="B35" s="35">
        <f>'[1]表2-13'!B35</f>
        <v>1483059.2408293013</v>
      </c>
      <c r="C35" s="35">
        <f>'[1]表2-13'!C35</f>
        <v>1317805.6874568197</v>
      </c>
      <c r="D35" s="24" t="s">
        <v>30</v>
      </c>
      <c r="E35" s="35">
        <f>'[1]表2-13'!E35</f>
        <v>9754.962685165081</v>
      </c>
      <c r="F35" s="37">
        <f>'[1]表2-13'!F35</f>
        <v>83085.78179058072</v>
      </c>
      <c r="G35" s="3"/>
    </row>
    <row r="36" spans="1:7" s="6" customFormat="1" ht="16.5" customHeight="1">
      <c r="A36" s="23" t="s">
        <v>59</v>
      </c>
      <c r="B36" s="35">
        <f>'[1]表2-13'!B36</f>
        <v>206134.08400114538</v>
      </c>
      <c r="C36" s="35">
        <f>'[1]表2-13'!C36</f>
        <v>19407.71220966752</v>
      </c>
      <c r="D36" s="27"/>
      <c r="E36" s="35"/>
      <c r="F36" s="37"/>
      <c r="G36" s="3"/>
    </row>
    <row r="37" spans="1:7" s="6" customFormat="1" ht="16.5" customHeight="1">
      <c r="A37" s="23" t="s">
        <v>60</v>
      </c>
      <c r="B37" s="35">
        <f>'[1]表2-13'!B37</f>
        <v>694721.4736058109</v>
      </c>
      <c r="C37" s="35">
        <f>'[1]表2-13'!C37</f>
        <v>928440.2716958588</v>
      </c>
      <c r="D37" s="27"/>
      <c r="E37" s="35"/>
      <c r="F37" s="37"/>
      <c r="G37" s="3"/>
    </row>
    <row r="38" spans="1:7" s="6" customFormat="1" ht="16.5" customHeight="1">
      <c r="A38" s="23" t="s">
        <v>61</v>
      </c>
      <c r="B38" s="35">
        <f>'[1]表2-13'!B38</f>
        <v>1053345410.425916</v>
      </c>
      <c r="C38" s="35">
        <f>'[1]表2-13'!C38</f>
        <v>859220088.5906923</v>
      </c>
      <c r="D38" s="27"/>
      <c r="E38" s="35"/>
      <c r="F38" s="37"/>
      <c r="G38" s="3"/>
    </row>
    <row r="39" spans="1:7" s="6" customFormat="1" ht="16.5" customHeight="1">
      <c r="A39" s="23" t="s">
        <v>10</v>
      </c>
      <c r="B39" s="35">
        <f>'[1]表2-13'!B39</f>
        <v>12966436.015389953</v>
      </c>
      <c r="C39" s="35">
        <f>'[1]表2-13'!C39</f>
        <v>7319692.17227185</v>
      </c>
      <c r="D39" s="27"/>
      <c r="E39" s="35"/>
      <c r="F39" s="37"/>
      <c r="G39" s="3"/>
    </row>
    <row r="40" spans="1:6" s="6" customFormat="1" ht="16.5" customHeight="1">
      <c r="A40" s="23" t="s">
        <v>40</v>
      </c>
      <c r="B40" s="35">
        <f>'[1]表2-13'!B40</f>
        <v>2930.870080644099</v>
      </c>
      <c r="C40" s="35">
        <f>'[1]表2-13'!C40</f>
        <v>1366.1574611024992</v>
      </c>
      <c r="D40" s="33" t="s">
        <v>11</v>
      </c>
      <c r="E40" s="35">
        <f>'[1]表2-13'!E40</f>
        <v>1087866840.3400867</v>
      </c>
      <c r="F40" s="37">
        <f>'[1]表2-13'!F40</f>
        <v>1028735671.6121893</v>
      </c>
    </row>
    <row r="41" spans="1:6" s="6" customFormat="1" ht="16.5" customHeight="1">
      <c r="A41" s="23" t="s">
        <v>66</v>
      </c>
      <c r="B41" s="35">
        <f>'[1]表2-13'!B41</f>
        <v>10270782.539626442</v>
      </c>
      <c r="C41" s="35">
        <f>'[1]表2-13'!C41</f>
        <v>6331596.643715089</v>
      </c>
      <c r="D41" s="24" t="s">
        <v>12</v>
      </c>
      <c r="E41" s="35">
        <f>'[1]表2-13'!E41</f>
        <v>754146695.2070616</v>
      </c>
      <c r="F41" s="37">
        <f>'[1]表2-13'!F41</f>
        <v>715254541.4413924</v>
      </c>
    </row>
    <row r="42" spans="1:6" s="6" customFormat="1" ht="16.5" customHeight="1">
      <c r="A42" s="23" t="s">
        <v>67</v>
      </c>
      <c r="B42" s="35">
        <f>'[1]表2-13'!B42</f>
        <v>2692722.6056077667</v>
      </c>
      <c r="C42" s="35">
        <f>'[1]表2-13'!C42</f>
        <v>685429.1185921341</v>
      </c>
      <c r="D42" s="24" t="s">
        <v>34</v>
      </c>
      <c r="E42" s="35">
        <f>'[1]表2-13'!E42</f>
        <v>1241927.4171410422</v>
      </c>
      <c r="F42" s="37">
        <f>'[1]表2-13'!F42</f>
        <v>1027536.1481217702</v>
      </c>
    </row>
    <row r="43" spans="1:6" s="6" customFormat="1" ht="16.5" customHeight="1">
      <c r="A43" s="23" t="s">
        <v>68</v>
      </c>
      <c r="B43" s="35">
        <f>'[1]表2-13'!B43</f>
        <v>0</v>
      </c>
      <c r="C43" s="35">
        <f>'[1]表2-13'!C43</f>
        <v>0</v>
      </c>
      <c r="D43" s="24" t="s">
        <v>38</v>
      </c>
      <c r="E43" s="35">
        <f>'[1]表2-13'!E43</f>
        <v>77911457.04438463</v>
      </c>
      <c r="F43" s="37">
        <f>'[1]表2-13'!F43</f>
        <v>98230616.87705061</v>
      </c>
    </row>
    <row r="44" spans="1:6" s="6" customFormat="1" ht="16.5" customHeight="1">
      <c r="A44" s="23" t="s">
        <v>69</v>
      </c>
      <c r="B44" s="35">
        <f>'[1]表2-13'!B44</f>
        <v>0</v>
      </c>
      <c r="C44" s="35">
        <f>'[1]表2-13'!C44</f>
        <v>301300.25250352384</v>
      </c>
      <c r="D44" s="24" t="s">
        <v>35</v>
      </c>
      <c r="E44" s="35">
        <f>'[1]表2-13'!E44</f>
        <v>226939501.18359977</v>
      </c>
      <c r="F44" s="37">
        <f>'[1]表2-13'!F44</f>
        <v>241356705.61580408</v>
      </c>
    </row>
    <row r="45" spans="1:6" s="6" customFormat="1" ht="16.5" customHeight="1">
      <c r="A45" s="23" t="s">
        <v>13</v>
      </c>
      <c r="B45" s="35">
        <f>'[1]表2-13'!B45</f>
        <v>42203093.59545271</v>
      </c>
      <c r="C45" s="35">
        <f>'[1]表2-13'!C45</f>
        <v>121151402.44861002</v>
      </c>
      <c r="D45" s="24" t="s">
        <v>36</v>
      </c>
      <c r="E45" s="35">
        <f>'[1]表2-13'!E45</f>
        <v>429952026.9576919</v>
      </c>
      <c r="F45" s="37">
        <f>'[1]表2-13'!F45</f>
        <v>351275564.5184576</v>
      </c>
    </row>
    <row r="46" spans="1:6" s="6" customFormat="1" ht="16.5" customHeight="1">
      <c r="A46" s="23" t="s">
        <v>14</v>
      </c>
      <c r="B46" s="35">
        <f>'[1]表2-13'!B46</f>
        <v>816090937.9936011</v>
      </c>
      <c r="C46" s="35">
        <f>'[1]表2-13'!C46</f>
        <v>835636519.5694369</v>
      </c>
      <c r="D46" s="24" t="s">
        <v>37</v>
      </c>
      <c r="E46" s="35">
        <f>'[1]表2-13'!E46</f>
        <v>18101782.604537956</v>
      </c>
      <c r="F46" s="37">
        <f>'[1]表2-13'!F46</f>
        <v>23364118.281958558</v>
      </c>
    </row>
    <row r="47" spans="1:6" s="6" customFormat="1" ht="16.5" customHeight="1">
      <c r="A47" s="23" t="s">
        <v>41</v>
      </c>
      <c r="B47" s="35">
        <f>'[1]表2-13'!B47</f>
        <v>445758683.89297736</v>
      </c>
      <c r="C47" s="35">
        <f>'[1]表2-13'!C47</f>
        <v>496772849.41040736</v>
      </c>
      <c r="D47" s="24" t="s">
        <v>15</v>
      </c>
      <c r="E47" s="35">
        <f>'[1]表2-13'!E47</f>
        <v>333720145.13202524</v>
      </c>
      <c r="F47" s="37">
        <f>'[1]表2-13'!F47</f>
        <v>313481130.17079717</v>
      </c>
    </row>
    <row r="48" spans="1:6" s="6" customFormat="1" ht="16.5" customHeight="1">
      <c r="A48" s="23" t="s">
        <v>42</v>
      </c>
      <c r="B48" s="35">
        <f>'[1]表2-13'!B48</f>
        <v>478825132.81314373</v>
      </c>
      <c r="C48" s="35">
        <f>'[1]表2-13'!C48</f>
        <v>449286013.6728946</v>
      </c>
      <c r="D48" s="26"/>
      <c r="E48" s="35"/>
      <c r="F48" s="37"/>
    </row>
    <row r="49" spans="1:6" s="6" customFormat="1" ht="16.5" customHeight="1">
      <c r="A49" s="23" t="s">
        <v>43</v>
      </c>
      <c r="B49" s="35">
        <f>'[1]表2-13'!B49</f>
        <v>108492878.70951962</v>
      </c>
      <c r="C49" s="35">
        <f>'[1]表2-13'!C49</f>
        <v>110422343.51386479</v>
      </c>
      <c r="D49" s="27"/>
      <c r="E49" s="35"/>
      <c r="F49" s="37"/>
    </row>
    <row r="50" spans="1:7" s="6" customFormat="1" ht="16.5" customHeight="1">
      <c r="A50" s="34" t="s">
        <v>46</v>
      </c>
      <c r="B50" s="38">
        <f>'[1]表2-13'!B50</f>
        <v>80129039.36490904</v>
      </c>
      <c r="C50" s="38">
        <f>'[1]表2-13'!C50</f>
        <v>77087878.96445884</v>
      </c>
      <c r="D50" s="28"/>
      <c r="E50" s="38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Roman,標準"&amp;14- 39 -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2011-01-19T03:14:51Z</cp:lastPrinted>
  <dcterms:created xsi:type="dcterms:W3CDTF">2010-01-08T07:48:35Z</dcterms:created>
  <dcterms:modified xsi:type="dcterms:W3CDTF">2012-01-10T01:35:06Z</dcterms:modified>
  <cp:category/>
  <cp:version/>
  <cp:contentType/>
  <cp:contentStatus/>
</cp:coreProperties>
</file>