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<sst xmlns="http://schemas.openxmlformats.org/spreadsheetml/2006/main" count="91" uniqueCount="70">
  <si>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</si>
  <si>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</si>
  <si>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</si>
  <si>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</si>
  <si>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</si>
  <si>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</si>
  <si>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</si>
  <si>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</si>
  <si>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</si>
  <si>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</si>
  <si>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</si>
  <si>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</si>
  <si>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</si>
  <si>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</si>
  <si>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</si>
  <si>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</si>
  <si>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2-15   </t>
    </r>
    <r>
      <rPr>
        <sz val="15"/>
        <rFont val="標楷體"/>
        <family val="4"/>
      </rPr>
      <t>民營支援服務業資產負債統計表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</si>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</sst>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6">
        <row r="8">
          <cell r="B8">
            <v>379965765.4896631</v>
          </cell>
          <cell r="C8">
            <v>296593222.6682661</v>
          </cell>
          <cell r="E8">
            <v>242801065.53255194</v>
          </cell>
          <cell r="F8">
            <v>185783510.09730855</v>
          </cell>
        </row>
        <row r="9">
          <cell r="B9">
            <v>8380350.618788005</v>
          </cell>
          <cell r="C9">
            <v>8788849.11847124</v>
          </cell>
          <cell r="E9">
            <v>112721429.12688564</v>
          </cell>
          <cell r="F9">
            <v>93493410.80031356</v>
          </cell>
        </row>
        <row r="10">
          <cell r="B10">
            <v>52296636.85361109</v>
          </cell>
          <cell r="C10">
            <v>33603015.29083949</v>
          </cell>
          <cell r="E10">
            <v>5366643.057219669</v>
          </cell>
          <cell r="F10">
            <v>2737176.257771731</v>
          </cell>
        </row>
        <row r="11">
          <cell r="B11">
            <v>42388321.0710088</v>
          </cell>
          <cell r="C11">
            <v>28175535.807381235</v>
          </cell>
          <cell r="E11">
            <v>0</v>
          </cell>
          <cell r="F11">
            <v>0</v>
          </cell>
        </row>
        <row r="12">
          <cell r="B12">
            <v>8489547.319663776</v>
          </cell>
          <cell r="C12">
            <v>4666563.250177372</v>
          </cell>
          <cell r="E12">
            <v>5035053.214606224</v>
          </cell>
          <cell r="F12">
            <v>1981879.3626965722</v>
          </cell>
        </row>
        <row r="13">
          <cell r="B13">
            <v>1418768.462938507</v>
          </cell>
          <cell r="C13">
            <v>760916.2332808824</v>
          </cell>
          <cell r="E13">
            <v>331589.84261344484</v>
          </cell>
          <cell r="F13">
            <v>755296.8950751583</v>
          </cell>
        </row>
        <row r="14">
          <cell r="B14">
            <v>471780</v>
          </cell>
          <cell r="C14">
            <v>237186.65046956608</v>
          </cell>
          <cell r="E14">
            <v>0</v>
          </cell>
          <cell r="F14">
            <v>98724</v>
          </cell>
        </row>
        <row r="15">
          <cell r="B15">
            <v>13552243.783478348</v>
          </cell>
          <cell r="C15">
            <v>5785060.343659852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107861482.68828902</v>
          </cell>
          <cell r="F16">
            <v>78779684.46421523</v>
          </cell>
        </row>
        <row r="17">
          <cell r="B17">
            <v>804796.0989790029</v>
          </cell>
          <cell r="C17">
            <v>992815.2989809561</v>
          </cell>
          <cell r="E17">
            <v>3118893.343183404</v>
          </cell>
          <cell r="F17">
            <v>2595682.793871229</v>
          </cell>
        </row>
        <row r="18">
          <cell r="B18">
            <v>11892653.828188375</v>
          </cell>
          <cell r="C18">
            <v>4169442.06423339</v>
          </cell>
          <cell r="E18">
            <v>5123099.281855113</v>
          </cell>
          <cell r="F18">
            <v>3019529.2040061383</v>
          </cell>
        </row>
        <row r="19">
          <cell r="B19">
            <v>854793.8563109685</v>
          </cell>
          <cell r="C19">
            <v>618266.9560072519</v>
          </cell>
          <cell r="E19">
            <v>58450731.22411931</v>
          </cell>
          <cell r="F19">
            <v>53602403.98850085</v>
          </cell>
        </row>
        <row r="20">
          <cell r="B20">
            <v>0</v>
          </cell>
          <cell r="C20">
            <v>4536.024438252568</v>
          </cell>
          <cell r="E20">
            <v>38522944.645306356</v>
          </cell>
          <cell r="F20">
            <v>18066701.54334815</v>
          </cell>
        </row>
        <row r="21">
          <cell r="B21">
            <v>87257487.52363615</v>
          </cell>
          <cell r="C21">
            <v>68451912.90626809</v>
          </cell>
          <cell r="E21">
            <v>2645814.193825265</v>
          </cell>
          <cell r="F21">
            <v>1495366.934488894</v>
          </cell>
        </row>
        <row r="22">
          <cell r="B22">
            <v>5045735.287799427</v>
          </cell>
          <cell r="C22">
            <v>3041171.8686348377</v>
          </cell>
          <cell r="E22">
            <v>13727855.835140713</v>
          </cell>
          <cell r="F22">
            <v>9065547.838108156</v>
          </cell>
        </row>
        <row r="23">
          <cell r="B23">
            <v>2814583.670067717</v>
          </cell>
          <cell r="C23">
            <v>1616169.8234848694</v>
          </cell>
          <cell r="E23">
            <v>0</v>
          </cell>
          <cell r="F23">
            <v>250000</v>
          </cell>
        </row>
        <row r="24">
          <cell r="B24">
            <v>70324345.00353914</v>
          </cell>
          <cell r="C24">
            <v>52639422.657639615</v>
          </cell>
          <cell r="E24">
            <v>0</v>
          </cell>
          <cell r="F24">
            <v>0</v>
          </cell>
        </row>
        <row r="25">
          <cell r="B25">
            <v>7579372.750111889</v>
          </cell>
          <cell r="C25">
            <v>10175967.284687692</v>
          </cell>
          <cell r="E25">
            <v>20208.30057082953</v>
          </cell>
          <cell r="F25">
            <v>41448.27340754952</v>
          </cell>
        </row>
        <row r="26">
          <cell r="B26">
            <v>2403968.20865781</v>
          </cell>
          <cell r="C26">
            <v>2159059.4115802054</v>
          </cell>
          <cell r="E26">
            <v>1049737.8867995949</v>
          </cell>
          <cell r="F26">
            <v>621736.2554982424</v>
          </cell>
        </row>
        <row r="27">
          <cell r="B27">
            <v>910517.3965398517</v>
          </cell>
          <cell r="C27">
            <v>1179878.1397591296</v>
          </cell>
          <cell r="E27">
            <v>118347</v>
          </cell>
          <cell r="F27">
            <v>118348</v>
          </cell>
        </row>
        <row r="28">
          <cell r="B28">
            <v>40869842.19652352</v>
          </cell>
          <cell r="C28">
            <v>38016286.194933906</v>
          </cell>
          <cell r="E28">
            <v>0</v>
          </cell>
          <cell r="F28">
            <v>0</v>
          </cell>
        </row>
        <row r="29">
          <cell r="B29">
            <v>157145.8890001561</v>
          </cell>
          <cell r="C29">
            <v>264946.7448006427</v>
          </cell>
          <cell r="E29">
            <v>1901566.3560360998</v>
          </cell>
          <cell r="F29">
            <v>555735.2079940862</v>
          </cell>
        </row>
        <row r="30">
          <cell r="B30">
            <v>0</v>
          </cell>
          <cell r="C30">
            <v>0</v>
          </cell>
          <cell r="E30">
            <v>28843.094879044926</v>
          </cell>
          <cell r="F30">
            <v>7714</v>
          </cell>
        </row>
        <row r="31">
          <cell r="B31">
            <v>0</v>
          </cell>
          <cell r="C31">
            <v>9900</v>
          </cell>
        </row>
        <row r="32">
          <cell r="B32">
            <v>25000</v>
          </cell>
          <cell r="C32">
            <v>25000</v>
          </cell>
          <cell r="E32">
            <v>4952.186731245148</v>
          </cell>
          <cell r="F32">
            <v>7027</v>
          </cell>
        </row>
        <row r="33">
          <cell r="B33">
            <v>3587811.556463601</v>
          </cell>
          <cell r="C33">
            <v>2289207.9569846718</v>
          </cell>
          <cell r="E33">
            <v>0</v>
          </cell>
          <cell r="F33">
            <v>0</v>
          </cell>
        </row>
        <row r="34">
          <cell r="B34">
            <v>37097438.18423494</v>
          </cell>
          <cell r="C34">
            <v>35425608.26825862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6958</v>
          </cell>
        </row>
        <row r="36">
          <cell r="B36">
            <v>2446.5668248088996</v>
          </cell>
          <cell r="C36">
            <v>1623.2248899782742</v>
          </cell>
        </row>
        <row r="37">
          <cell r="B37">
            <v>0</v>
          </cell>
          <cell r="C37">
            <v>0</v>
          </cell>
        </row>
        <row r="38">
          <cell r="B38">
            <v>27153326.005004063</v>
          </cell>
          <cell r="C38">
            <v>7110640.46328083</v>
          </cell>
        </row>
        <row r="39">
          <cell r="B39">
            <v>1173348.394316554</v>
          </cell>
          <cell r="C39">
            <v>1655024.1729835256</v>
          </cell>
        </row>
        <row r="40">
          <cell r="B40">
            <v>0</v>
          </cell>
          <cell r="C40">
            <v>471.65455565033216</v>
          </cell>
          <cell r="E40">
            <v>137164699.9571112</v>
          </cell>
          <cell r="F40">
            <v>110809712.57095765</v>
          </cell>
        </row>
        <row r="41">
          <cell r="B41">
            <v>1011772.8490242127</v>
          </cell>
          <cell r="C41">
            <v>1161188.4639434982</v>
          </cell>
          <cell r="E41">
            <v>119856042.95721449</v>
          </cell>
          <cell r="F41">
            <v>102995800.46837127</v>
          </cell>
        </row>
        <row r="42">
          <cell r="B42">
            <v>161575.5452923415</v>
          </cell>
          <cell r="C42">
            <v>493364.05448437674</v>
          </cell>
          <cell r="E42">
            <v>2023.9329400701247</v>
          </cell>
          <cell r="F42">
            <v>1.0645922203713578</v>
          </cell>
        </row>
        <row r="43">
          <cell r="B43">
            <v>0</v>
          </cell>
          <cell r="C43">
            <v>0</v>
          </cell>
          <cell r="E43">
            <v>21513077.617599554</v>
          </cell>
          <cell r="F43">
            <v>10998007.820660837</v>
          </cell>
        </row>
        <row r="44">
          <cell r="B44">
            <v>0</v>
          </cell>
          <cell r="C44">
            <v>0</v>
          </cell>
          <cell r="E44">
            <v>22536378.28089368</v>
          </cell>
          <cell r="F44">
            <v>13959083.210105611</v>
          </cell>
        </row>
        <row r="45">
          <cell r="B45">
            <v>15432781.329703465</v>
          </cell>
          <cell r="C45">
            <v>7096338.8471070295</v>
          </cell>
          <cell r="E45">
            <v>64986105.00468401</v>
          </cell>
          <cell r="F45">
            <v>69797067.75566356</v>
          </cell>
        </row>
        <row r="46">
          <cell r="B46">
            <v>129645611.0116137</v>
          </cell>
          <cell r="C46">
            <v>123807888.1887013</v>
          </cell>
          <cell r="E46">
            <v>10818458.121097185</v>
          </cell>
          <cell r="F46">
            <v>8241640.61734906</v>
          </cell>
        </row>
        <row r="47">
          <cell r="B47">
            <v>22936364.42711843</v>
          </cell>
          <cell r="C47">
            <v>20991713.98130942</v>
          </cell>
          <cell r="E47">
            <v>17308656.999896728</v>
          </cell>
          <cell r="F47">
            <v>7813912.102586359</v>
          </cell>
        </row>
        <row r="48">
          <cell r="B48">
            <v>177538802.25127912</v>
          </cell>
          <cell r="C48">
            <v>169853156.26656735</v>
          </cell>
        </row>
        <row r="49">
          <cell r="B49">
            <v>70829555.66678385</v>
          </cell>
          <cell r="C49">
            <v>67036982.059175484</v>
          </cell>
        </row>
        <row r="50">
          <cell r="B50">
            <v>3732357.7729883506</v>
          </cell>
          <cell r="C50">
            <v>2041020.491551418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E20" sqref="E20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'[1]表2-15'!B8</f>
        <v>379965765.4896631</v>
      </c>
      <c r="C8" s="39">
        <f>'[1]表2-15'!C8</f>
        <v>296593222.6682661</v>
      </c>
      <c r="D8" s="31" t="s">
        <v>3</v>
      </c>
      <c r="E8" s="39">
        <f>'[1]表2-15'!E8</f>
        <v>242801065.53255194</v>
      </c>
      <c r="F8" s="36">
        <f>'[1]表2-15'!F8</f>
        <v>185783510.09730855</v>
      </c>
      <c r="G8" s="3"/>
    </row>
    <row r="9" spans="1:7" s="6" customFormat="1" ht="16.5" customHeight="1">
      <c r="A9" s="23" t="s">
        <v>4</v>
      </c>
      <c r="B9" s="35">
        <f>'[1]表2-15'!B9</f>
        <v>8380350.618788005</v>
      </c>
      <c r="C9" s="35">
        <f>'[1]表2-15'!C9</f>
        <v>8788849.11847124</v>
      </c>
      <c r="D9" s="24" t="s">
        <v>5</v>
      </c>
      <c r="E9" s="35">
        <f>'[1]表2-15'!E9</f>
        <v>112721429.12688564</v>
      </c>
      <c r="F9" s="37">
        <f>'[1]表2-15'!F9</f>
        <v>93493410.80031356</v>
      </c>
      <c r="G9" s="3"/>
    </row>
    <row r="10" spans="1:7" s="6" customFormat="1" ht="16.5" customHeight="1">
      <c r="A10" s="23" t="s">
        <v>47</v>
      </c>
      <c r="B10" s="35">
        <f>'[1]表2-15'!B10</f>
        <v>52296636.85361109</v>
      </c>
      <c r="C10" s="35">
        <f>'[1]表2-15'!C10</f>
        <v>33603015.29083949</v>
      </c>
      <c r="D10" s="24" t="s">
        <v>6</v>
      </c>
      <c r="E10" s="35">
        <f>'[1]表2-15'!E10</f>
        <v>5366643.057219669</v>
      </c>
      <c r="F10" s="37">
        <f>'[1]表2-15'!F10</f>
        <v>2737176.257771731</v>
      </c>
      <c r="G10" s="3"/>
    </row>
    <row r="11" spans="1:7" s="6" customFormat="1" ht="16.5" customHeight="1">
      <c r="A11" s="23" t="s">
        <v>31</v>
      </c>
      <c r="B11" s="35">
        <f>'[1]表2-15'!B11</f>
        <v>42388321.0710088</v>
      </c>
      <c r="C11" s="35">
        <f>'[1]表2-15'!C11</f>
        <v>28175535.807381235</v>
      </c>
      <c r="D11" s="24" t="s">
        <v>34</v>
      </c>
      <c r="E11" s="35">
        <f>'[1]表2-15'!E11</f>
        <v>0</v>
      </c>
      <c r="F11" s="37">
        <f>'[1]表2-15'!F11</f>
        <v>0</v>
      </c>
      <c r="G11" s="3"/>
    </row>
    <row r="12" spans="1:7" s="6" customFormat="1" ht="16.5" customHeight="1">
      <c r="A12" s="23" t="s">
        <v>32</v>
      </c>
      <c r="B12" s="35">
        <f>'[1]表2-15'!B12</f>
        <v>8489547.319663776</v>
      </c>
      <c r="C12" s="35">
        <f>'[1]表2-15'!C12</f>
        <v>4666563.250177372</v>
      </c>
      <c r="D12" s="24" t="s">
        <v>44</v>
      </c>
      <c r="E12" s="35">
        <f>'[1]表2-15'!E12</f>
        <v>5035053.214606224</v>
      </c>
      <c r="F12" s="37">
        <f>'[1]表2-15'!F12</f>
        <v>1981879.3626965722</v>
      </c>
      <c r="G12" s="3"/>
    </row>
    <row r="13" spans="1:7" s="6" customFormat="1" ht="16.5" customHeight="1">
      <c r="A13" s="23" t="s">
        <v>33</v>
      </c>
      <c r="B13" s="35">
        <f>'[1]表2-15'!B13</f>
        <v>1418768.462938507</v>
      </c>
      <c r="C13" s="35">
        <f>'[1]表2-15'!C13</f>
        <v>760916.2332808824</v>
      </c>
      <c r="D13" s="24" t="s">
        <v>45</v>
      </c>
      <c r="E13" s="35">
        <f>'[1]表2-15'!E13</f>
        <v>331589.84261344484</v>
      </c>
      <c r="F13" s="37">
        <f>'[1]表2-15'!F13</f>
        <v>755296.8950751583</v>
      </c>
      <c r="G13" s="3"/>
    </row>
    <row r="14" spans="1:7" s="6" customFormat="1" ht="16.5" customHeight="1">
      <c r="A14" s="23" t="s">
        <v>48</v>
      </c>
      <c r="B14" s="35">
        <f>'[1]表2-15'!B14</f>
        <v>471780</v>
      </c>
      <c r="C14" s="35">
        <f>'[1]表2-15'!C14</f>
        <v>237186.65046956608</v>
      </c>
      <c r="D14" s="24" t="s">
        <v>7</v>
      </c>
      <c r="E14" s="35">
        <f>'[1]表2-15'!E14</f>
        <v>0</v>
      </c>
      <c r="F14" s="37">
        <f>'[1]表2-15'!F14</f>
        <v>98724</v>
      </c>
      <c r="G14" s="3"/>
    </row>
    <row r="15" spans="1:7" s="6" customFormat="1" ht="16.5" customHeight="1">
      <c r="A15" s="23" t="s">
        <v>49</v>
      </c>
      <c r="B15" s="35">
        <f>'[1]表2-15'!B15</f>
        <v>13552243.783478348</v>
      </c>
      <c r="C15" s="35">
        <f>'[1]表2-15'!C15</f>
        <v>5785060.343659852</v>
      </c>
      <c r="D15" s="24" t="s">
        <v>17</v>
      </c>
      <c r="E15" s="35">
        <f>'[1]表2-15'!E15</f>
        <v>0</v>
      </c>
      <c r="F15" s="37">
        <f>'[1]表2-15'!F15</f>
        <v>0</v>
      </c>
      <c r="G15" s="3"/>
    </row>
    <row r="16" spans="1:7" s="6" customFormat="1" ht="16.5" customHeight="1">
      <c r="A16" s="23" t="s">
        <v>34</v>
      </c>
      <c r="B16" s="35">
        <f>'[1]表2-15'!B16</f>
        <v>0</v>
      </c>
      <c r="C16" s="35">
        <f>'[1]表2-15'!C16</f>
        <v>0</v>
      </c>
      <c r="D16" s="24" t="s">
        <v>8</v>
      </c>
      <c r="E16" s="35">
        <f>'[1]表2-15'!E16</f>
        <v>107861482.68828902</v>
      </c>
      <c r="F16" s="37">
        <f>'[1]表2-15'!F16</f>
        <v>78779684.46421523</v>
      </c>
      <c r="G16" s="3"/>
    </row>
    <row r="17" spans="1:7" s="6" customFormat="1" ht="16.5" customHeight="1">
      <c r="A17" s="23" t="s">
        <v>50</v>
      </c>
      <c r="B17" s="35">
        <f>'[1]表2-15'!B17</f>
        <v>804796.0989790029</v>
      </c>
      <c r="C17" s="35">
        <f>'[1]表2-15'!C17</f>
        <v>992815.2989809561</v>
      </c>
      <c r="D17" s="24" t="s">
        <v>34</v>
      </c>
      <c r="E17" s="35">
        <f>'[1]表2-15'!E17</f>
        <v>3118893.343183404</v>
      </c>
      <c r="F17" s="37">
        <f>'[1]表2-15'!F17</f>
        <v>2595682.793871229</v>
      </c>
      <c r="G17" s="3"/>
    </row>
    <row r="18" spans="1:7" s="6" customFormat="1" ht="16.5" customHeight="1">
      <c r="A18" s="23" t="s">
        <v>35</v>
      </c>
      <c r="B18" s="35">
        <f>'[1]表2-15'!B18</f>
        <v>11892653.828188375</v>
      </c>
      <c r="C18" s="35">
        <f>'[1]表2-15'!C18</f>
        <v>4169442.06423339</v>
      </c>
      <c r="D18" s="24" t="s">
        <v>38</v>
      </c>
      <c r="E18" s="35">
        <f>'[1]表2-15'!E18</f>
        <v>5123099.281855113</v>
      </c>
      <c r="F18" s="37">
        <f>'[1]表2-15'!F18</f>
        <v>3019529.2040061383</v>
      </c>
      <c r="G18" s="3"/>
    </row>
    <row r="19" spans="1:7" s="6" customFormat="1" ht="16.5" customHeight="1">
      <c r="A19" s="23" t="s">
        <v>36</v>
      </c>
      <c r="B19" s="35">
        <f>'[1]表2-15'!B19</f>
        <v>854793.8563109685</v>
      </c>
      <c r="C19" s="35">
        <f>'[1]表2-15'!C19</f>
        <v>618266.9560072519</v>
      </c>
      <c r="D19" s="24" t="s">
        <v>35</v>
      </c>
      <c r="E19" s="35">
        <f>'[1]表2-15'!E19</f>
        <v>58450731.22411931</v>
      </c>
      <c r="F19" s="37">
        <f>'[1]表2-15'!F19</f>
        <v>53602403.98850085</v>
      </c>
      <c r="G19" s="3"/>
    </row>
    <row r="20" spans="1:7" s="6" customFormat="1" ht="16.5" customHeight="1">
      <c r="A20" s="23" t="s">
        <v>37</v>
      </c>
      <c r="B20" s="35">
        <f>'[1]表2-15'!B20</f>
        <v>0</v>
      </c>
      <c r="C20" s="35">
        <f>'[1]表2-15'!C20</f>
        <v>4536.024438252568</v>
      </c>
      <c r="D20" s="24" t="s">
        <v>36</v>
      </c>
      <c r="E20" s="35">
        <f>'[1]表2-15'!E20</f>
        <v>38522944.645306356</v>
      </c>
      <c r="F20" s="37">
        <f>'[1]表2-15'!F20</f>
        <v>18066701.54334815</v>
      </c>
      <c r="G20" s="3"/>
    </row>
    <row r="21" spans="1:7" s="6" customFormat="1" ht="16.5" customHeight="1">
      <c r="A21" s="23" t="s">
        <v>9</v>
      </c>
      <c r="B21" s="35">
        <f>'[1]表2-15'!B21</f>
        <v>87257487.52363615</v>
      </c>
      <c r="C21" s="35">
        <f>'[1]表2-15'!C21</f>
        <v>68451912.90626809</v>
      </c>
      <c r="D21" s="24" t="s">
        <v>37</v>
      </c>
      <c r="E21" s="35">
        <f>'[1]表2-15'!E21</f>
        <v>2645814.193825265</v>
      </c>
      <c r="F21" s="37">
        <f>'[1]表2-15'!F21</f>
        <v>1495366.934488894</v>
      </c>
      <c r="G21" s="3"/>
    </row>
    <row r="22" spans="1:7" s="6" customFormat="1" ht="16.5" customHeight="1">
      <c r="A22" s="23" t="s">
        <v>34</v>
      </c>
      <c r="B22" s="35">
        <f>'[1]表2-15'!B22</f>
        <v>5045735.287799427</v>
      </c>
      <c r="C22" s="35">
        <f>'[1]表2-15'!C22</f>
        <v>3041171.8686348377</v>
      </c>
      <c r="D22" s="24" t="s">
        <v>18</v>
      </c>
      <c r="E22" s="35">
        <f>'[1]表2-15'!E22</f>
        <v>13727855.835140713</v>
      </c>
      <c r="F22" s="37">
        <f>'[1]表2-15'!F22</f>
        <v>9065547.838108156</v>
      </c>
      <c r="G22" s="3"/>
    </row>
    <row r="23" spans="1:7" s="6" customFormat="1" ht="16.5" customHeight="1">
      <c r="A23" s="23" t="s">
        <v>38</v>
      </c>
      <c r="B23" s="35">
        <f>'[1]表2-15'!B23</f>
        <v>2814583.670067717</v>
      </c>
      <c r="C23" s="35">
        <f>'[1]表2-15'!C23</f>
        <v>1616169.8234848694</v>
      </c>
      <c r="D23" s="24" t="s">
        <v>19</v>
      </c>
      <c r="E23" s="35">
        <f>'[1]表2-15'!E23</f>
        <v>0</v>
      </c>
      <c r="F23" s="37">
        <f>'[1]表2-15'!F23</f>
        <v>250000</v>
      </c>
      <c r="G23" s="3"/>
    </row>
    <row r="24" spans="1:7" s="6" customFormat="1" ht="16.5" customHeight="1">
      <c r="A24" s="23" t="s">
        <v>35</v>
      </c>
      <c r="B24" s="35">
        <f>'[1]表2-15'!B24</f>
        <v>70324345.00353914</v>
      </c>
      <c r="C24" s="35">
        <f>'[1]表2-15'!C24</f>
        <v>52639422.657639615</v>
      </c>
      <c r="D24" s="24" t="s">
        <v>20</v>
      </c>
      <c r="E24" s="35">
        <f>'[1]表2-15'!E24</f>
        <v>0</v>
      </c>
      <c r="F24" s="37">
        <f>'[1]表2-15'!F24</f>
        <v>0</v>
      </c>
      <c r="G24" s="3"/>
    </row>
    <row r="25" spans="1:7" s="6" customFormat="1" ht="16.5" customHeight="1">
      <c r="A25" s="23" t="s">
        <v>36</v>
      </c>
      <c r="B25" s="35">
        <f>'[1]表2-15'!B25</f>
        <v>7579372.750111889</v>
      </c>
      <c r="C25" s="35">
        <f>'[1]表2-15'!C25</f>
        <v>10175967.284687692</v>
      </c>
      <c r="D25" s="24" t="s">
        <v>21</v>
      </c>
      <c r="E25" s="35">
        <f>'[1]表2-15'!E25</f>
        <v>20208.30057082953</v>
      </c>
      <c r="F25" s="37">
        <f>'[1]表2-15'!F25</f>
        <v>41448.27340754952</v>
      </c>
      <c r="G25" s="3"/>
    </row>
    <row r="26" spans="1:7" s="6" customFormat="1" ht="16.5" customHeight="1">
      <c r="A26" s="23" t="s">
        <v>37</v>
      </c>
      <c r="B26" s="35">
        <f>'[1]表2-15'!B26</f>
        <v>2403968.20865781</v>
      </c>
      <c r="C26" s="35">
        <f>'[1]表2-15'!C26</f>
        <v>2159059.4115802054</v>
      </c>
      <c r="D26" s="24" t="s">
        <v>22</v>
      </c>
      <c r="E26" s="35">
        <f>'[1]表2-15'!E26</f>
        <v>1049737.8867995949</v>
      </c>
      <c r="F26" s="37">
        <f>'[1]表2-15'!F26</f>
        <v>621736.2554982424</v>
      </c>
      <c r="G26" s="3"/>
    </row>
    <row r="27" spans="1:7" s="6" customFormat="1" ht="16.5" customHeight="1">
      <c r="A27" s="23" t="s">
        <v>39</v>
      </c>
      <c r="B27" s="35">
        <f>'[1]表2-15'!B27</f>
        <v>910517.3965398517</v>
      </c>
      <c r="C27" s="35">
        <f>'[1]表2-15'!C27</f>
        <v>1179878.1397591296</v>
      </c>
      <c r="D27" s="24" t="s">
        <v>23</v>
      </c>
      <c r="E27" s="35">
        <f>'[1]表2-15'!E27</f>
        <v>118347</v>
      </c>
      <c r="F27" s="37">
        <f>'[1]表2-15'!F27</f>
        <v>118348</v>
      </c>
      <c r="G27" s="3"/>
    </row>
    <row r="28" spans="1:7" s="6" customFormat="1" ht="16.5" customHeight="1">
      <c r="A28" s="23" t="s">
        <v>51</v>
      </c>
      <c r="B28" s="35">
        <f>'[1]表2-15'!B28</f>
        <v>40869842.19652352</v>
      </c>
      <c r="C28" s="35">
        <f>'[1]表2-15'!C28</f>
        <v>38016286.194933906</v>
      </c>
      <c r="D28" s="24" t="s">
        <v>24</v>
      </c>
      <c r="E28" s="35">
        <f>'[1]表2-15'!E28</f>
        <v>0</v>
      </c>
      <c r="F28" s="37">
        <f>'[1]表2-15'!F28</f>
        <v>0</v>
      </c>
      <c r="G28" s="3"/>
    </row>
    <row r="29" spans="1:7" s="6" customFormat="1" ht="16.5" customHeight="1">
      <c r="A29" s="23" t="s">
        <v>52</v>
      </c>
      <c r="B29" s="35">
        <f>'[1]表2-15'!B29</f>
        <v>157145.8890001561</v>
      </c>
      <c r="C29" s="35">
        <f>'[1]表2-15'!C29</f>
        <v>264946.7448006427</v>
      </c>
      <c r="D29" s="24" t="s">
        <v>25</v>
      </c>
      <c r="E29" s="35">
        <f>'[1]表2-15'!E29</f>
        <v>1901566.3560360998</v>
      </c>
      <c r="F29" s="37">
        <f>'[1]表2-15'!F29</f>
        <v>555735.2079940862</v>
      </c>
      <c r="G29" s="3"/>
    </row>
    <row r="30" spans="1:7" s="6" customFormat="1" ht="16.5" customHeight="1">
      <c r="A30" s="23" t="s">
        <v>53</v>
      </c>
      <c r="B30" s="35">
        <f>'[1]表2-15'!B30</f>
        <v>0</v>
      </c>
      <c r="C30" s="35">
        <f>'[1]表2-15'!C30</f>
        <v>0</v>
      </c>
      <c r="D30" s="24" t="s">
        <v>26</v>
      </c>
      <c r="E30" s="35">
        <f>'[1]表2-15'!E30</f>
        <v>28843.094879044926</v>
      </c>
      <c r="F30" s="37">
        <f>'[1]表2-15'!F30</f>
        <v>7714</v>
      </c>
      <c r="G30" s="3"/>
    </row>
    <row r="31" spans="1:7" s="6" customFormat="1" ht="16.5" customHeight="1">
      <c r="A31" s="23" t="s">
        <v>54</v>
      </c>
      <c r="B31" s="35">
        <f>'[1]表2-15'!B31</f>
        <v>0</v>
      </c>
      <c r="C31" s="35">
        <f>'[1]表2-15'!C31</f>
        <v>9900</v>
      </c>
      <c r="D31" s="32" t="s">
        <v>62</v>
      </c>
      <c r="E31" s="35"/>
      <c r="F31" s="37"/>
      <c r="G31" s="3"/>
    </row>
    <row r="32" spans="1:7" s="6" customFormat="1" ht="16.5" customHeight="1">
      <c r="A32" s="23" t="s">
        <v>55</v>
      </c>
      <c r="B32" s="35">
        <f>'[1]表2-15'!B32</f>
        <v>25000</v>
      </c>
      <c r="C32" s="35">
        <f>'[1]表2-15'!C32</f>
        <v>25000</v>
      </c>
      <c r="D32" s="24" t="s">
        <v>27</v>
      </c>
      <c r="E32" s="35">
        <f>'[1]表2-15'!E32</f>
        <v>4952.186731245148</v>
      </c>
      <c r="F32" s="37">
        <f>'[1]表2-15'!F32</f>
        <v>7027</v>
      </c>
      <c r="G32" s="3"/>
    </row>
    <row r="33" spans="1:7" s="6" customFormat="1" ht="16.5" customHeight="1">
      <c r="A33" s="23" t="s">
        <v>56</v>
      </c>
      <c r="B33" s="35">
        <f>'[1]表2-15'!B33</f>
        <v>3587811.556463601</v>
      </c>
      <c r="C33" s="35">
        <f>'[1]表2-15'!C33</f>
        <v>2289207.9569846718</v>
      </c>
      <c r="D33" s="24" t="s">
        <v>28</v>
      </c>
      <c r="E33" s="35">
        <f>'[1]表2-15'!E33</f>
        <v>0</v>
      </c>
      <c r="F33" s="37">
        <f>'[1]表2-15'!F33</f>
        <v>0</v>
      </c>
      <c r="G33" s="3"/>
    </row>
    <row r="34" spans="1:7" s="6" customFormat="1" ht="16.5" customHeight="1">
      <c r="A34" s="23" t="s">
        <v>57</v>
      </c>
      <c r="B34" s="35">
        <f>'[1]表2-15'!B34</f>
        <v>37097438.18423494</v>
      </c>
      <c r="C34" s="35">
        <f>'[1]表2-15'!C34</f>
        <v>35425608.26825862</v>
      </c>
      <c r="D34" s="24" t="s">
        <v>29</v>
      </c>
      <c r="E34" s="35">
        <f>'[1]表2-15'!E34</f>
        <v>0</v>
      </c>
      <c r="F34" s="37">
        <f>'[1]表2-15'!F34</f>
        <v>0</v>
      </c>
      <c r="G34" s="3"/>
    </row>
    <row r="35" spans="1:7" s="6" customFormat="1" ht="16.5" customHeight="1">
      <c r="A35" s="23" t="s">
        <v>58</v>
      </c>
      <c r="B35" s="35">
        <f>'[1]表2-15'!B35</f>
        <v>0</v>
      </c>
      <c r="C35" s="35">
        <f>'[1]表2-15'!C35</f>
        <v>0</v>
      </c>
      <c r="D35" s="24" t="s">
        <v>30</v>
      </c>
      <c r="E35" s="35">
        <f>'[1]表2-15'!E35</f>
        <v>0</v>
      </c>
      <c r="F35" s="37">
        <f>'[1]表2-15'!F35</f>
        <v>6958</v>
      </c>
      <c r="G35" s="3"/>
    </row>
    <row r="36" spans="1:7" s="6" customFormat="1" ht="16.5" customHeight="1">
      <c r="A36" s="23" t="s">
        <v>59</v>
      </c>
      <c r="B36" s="35">
        <f>'[1]表2-15'!B36</f>
        <v>2446.5668248088996</v>
      </c>
      <c r="C36" s="35">
        <f>'[1]表2-15'!C36</f>
        <v>1623.2248899782742</v>
      </c>
      <c r="D36" s="27"/>
      <c r="E36" s="35"/>
      <c r="F36" s="37"/>
      <c r="G36" s="3"/>
    </row>
    <row r="37" spans="1:7" s="6" customFormat="1" ht="16.5" customHeight="1">
      <c r="A37" s="23" t="s">
        <v>60</v>
      </c>
      <c r="B37" s="35">
        <f>'[1]表2-15'!B37</f>
        <v>0</v>
      </c>
      <c r="C37" s="35">
        <f>'[1]表2-15'!C37</f>
        <v>0</v>
      </c>
      <c r="D37" s="27"/>
      <c r="E37" s="35"/>
      <c r="F37" s="37"/>
      <c r="G37" s="3"/>
    </row>
    <row r="38" spans="1:7" s="6" customFormat="1" ht="16.5" customHeight="1">
      <c r="A38" s="23" t="s">
        <v>61</v>
      </c>
      <c r="B38" s="35">
        <f>'[1]表2-15'!B38</f>
        <v>27153326.005004063</v>
      </c>
      <c r="C38" s="35">
        <f>'[1]表2-15'!C38</f>
        <v>7110640.46328083</v>
      </c>
      <c r="D38" s="27"/>
      <c r="E38" s="35"/>
      <c r="F38" s="37"/>
      <c r="G38" s="3"/>
    </row>
    <row r="39" spans="1:7" s="6" customFormat="1" ht="16.5" customHeight="1">
      <c r="A39" s="23" t="s">
        <v>10</v>
      </c>
      <c r="B39" s="35">
        <f>'[1]表2-15'!B39</f>
        <v>1173348.394316554</v>
      </c>
      <c r="C39" s="35">
        <f>'[1]表2-15'!C39</f>
        <v>1655024.1729835256</v>
      </c>
      <c r="D39" s="27"/>
      <c r="E39" s="35"/>
      <c r="F39" s="37"/>
      <c r="G39" s="3"/>
    </row>
    <row r="40" spans="1:6" s="6" customFormat="1" ht="16.5" customHeight="1">
      <c r="A40" s="23" t="s">
        <v>40</v>
      </c>
      <c r="B40" s="35">
        <f>'[1]表2-15'!B40</f>
        <v>0</v>
      </c>
      <c r="C40" s="35">
        <f>'[1]表2-15'!C40</f>
        <v>471.65455565033216</v>
      </c>
      <c r="D40" s="33" t="s">
        <v>11</v>
      </c>
      <c r="E40" s="35">
        <f>'[1]表2-15'!E40</f>
        <v>137164699.9571112</v>
      </c>
      <c r="F40" s="37">
        <f>'[1]表2-15'!F40</f>
        <v>110809712.57095765</v>
      </c>
    </row>
    <row r="41" spans="1:6" s="6" customFormat="1" ht="16.5" customHeight="1">
      <c r="A41" s="23" t="s">
        <v>66</v>
      </c>
      <c r="B41" s="35">
        <f>'[1]表2-15'!B41</f>
        <v>1011772.8490242127</v>
      </c>
      <c r="C41" s="35">
        <f>'[1]表2-15'!C41</f>
        <v>1161188.4639434982</v>
      </c>
      <c r="D41" s="24" t="s">
        <v>12</v>
      </c>
      <c r="E41" s="35">
        <f>'[1]表2-15'!E41</f>
        <v>119856042.95721449</v>
      </c>
      <c r="F41" s="37">
        <f>'[1]表2-15'!F41</f>
        <v>102995800.46837127</v>
      </c>
    </row>
    <row r="42" spans="1:6" s="6" customFormat="1" ht="16.5" customHeight="1">
      <c r="A42" s="23" t="s">
        <v>67</v>
      </c>
      <c r="B42" s="35">
        <f>'[1]表2-15'!B42</f>
        <v>161575.5452923415</v>
      </c>
      <c r="C42" s="35">
        <f>'[1]表2-15'!C42</f>
        <v>493364.05448437674</v>
      </c>
      <c r="D42" s="24" t="s">
        <v>34</v>
      </c>
      <c r="E42" s="35">
        <f>'[1]表2-15'!E42</f>
        <v>2023.9329400701247</v>
      </c>
      <c r="F42" s="37">
        <f>'[1]表2-15'!F42</f>
        <v>1.0645922203713578</v>
      </c>
    </row>
    <row r="43" spans="1:6" s="6" customFormat="1" ht="16.5" customHeight="1">
      <c r="A43" s="23" t="s">
        <v>68</v>
      </c>
      <c r="B43" s="35">
        <f>'[1]表2-15'!B43</f>
        <v>0</v>
      </c>
      <c r="C43" s="35">
        <f>'[1]表2-15'!C43</f>
        <v>0</v>
      </c>
      <c r="D43" s="24" t="s">
        <v>38</v>
      </c>
      <c r="E43" s="35">
        <f>'[1]表2-15'!E43</f>
        <v>21513077.617599554</v>
      </c>
      <c r="F43" s="37">
        <f>'[1]表2-15'!F43</f>
        <v>10998007.820660837</v>
      </c>
    </row>
    <row r="44" spans="1:6" s="6" customFormat="1" ht="16.5" customHeight="1">
      <c r="A44" s="23" t="s">
        <v>69</v>
      </c>
      <c r="B44" s="35">
        <f>'[1]表2-15'!B44</f>
        <v>0</v>
      </c>
      <c r="C44" s="35">
        <f>'[1]表2-15'!C44</f>
        <v>0</v>
      </c>
      <c r="D44" s="24" t="s">
        <v>35</v>
      </c>
      <c r="E44" s="35">
        <f>'[1]表2-15'!E44</f>
        <v>22536378.28089368</v>
      </c>
      <c r="F44" s="37">
        <f>'[1]表2-15'!F44</f>
        <v>13959083.210105611</v>
      </c>
    </row>
    <row r="45" spans="1:6" s="6" customFormat="1" ht="16.5" customHeight="1">
      <c r="A45" s="23" t="s">
        <v>13</v>
      </c>
      <c r="B45" s="35">
        <f>'[1]表2-15'!B45</f>
        <v>15432781.329703465</v>
      </c>
      <c r="C45" s="35">
        <f>'[1]表2-15'!C45</f>
        <v>7096338.8471070295</v>
      </c>
      <c r="D45" s="24" t="s">
        <v>36</v>
      </c>
      <c r="E45" s="35">
        <f>'[1]表2-15'!E45</f>
        <v>64986105.00468401</v>
      </c>
      <c r="F45" s="37">
        <f>'[1]表2-15'!F45</f>
        <v>69797067.75566356</v>
      </c>
    </row>
    <row r="46" spans="1:6" s="6" customFormat="1" ht="16.5" customHeight="1">
      <c r="A46" s="23" t="s">
        <v>14</v>
      </c>
      <c r="B46" s="35">
        <f>'[1]表2-15'!B46</f>
        <v>129645611.0116137</v>
      </c>
      <c r="C46" s="35">
        <f>'[1]表2-15'!C46</f>
        <v>123807888.1887013</v>
      </c>
      <c r="D46" s="24" t="s">
        <v>37</v>
      </c>
      <c r="E46" s="35">
        <f>'[1]表2-15'!E46</f>
        <v>10818458.121097185</v>
      </c>
      <c r="F46" s="37">
        <f>'[1]表2-15'!F46</f>
        <v>8241640.61734906</v>
      </c>
    </row>
    <row r="47" spans="1:6" s="6" customFormat="1" ht="16.5" customHeight="1">
      <c r="A47" s="23" t="s">
        <v>41</v>
      </c>
      <c r="B47" s="35">
        <f>'[1]表2-15'!B47</f>
        <v>22936364.42711843</v>
      </c>
      <c r="C47" s="35">
        <f>'[1]表2-15'!C47</f>
        <v>20991713.98130942</v>
      </c>
      <c r="D47" s="24" t="s">
        <v>15</v>
      </c>
      <c r="E47" s="35">
        <f>'[1]表2-15'!E47</f>
        <v>17308656.999896728</v>
      </c>
      <c r="F47" s="37">
        <f>'[1]表2-15'!F47</f>
        <v>7813912.102586359</v>
      </c>
    </row>
    <row r="48" spans="1:6" s="6" customFormat="1" ht="16.5" customHeight="1">
      <c r="A48" s="23" t="s">
        <v>42</v>
      </c>
      <c r="B48" s="35">
        <f>'[1]表2-15'!B48</f>
        <v>177538802.25127912</v>
      </c>
      <c r="C48" s="35">
        <f>'[1]表2-15'!C48</f>
        <v>169853156.26656735</v>
      </c>
      <c r="D48" s="26"/>
      <c r="E48" s="35"/>
      <c r="F48" s="37"/>
    </row>
    <row r="49" spans="1:6" s="6" customFormat="1" ht="16.5" customHeight="1">
      <c r="A49" s="23" t="s">
        <v>43</v>
      </c>
      <c r="B49" s="35">
        <f>'[1]表2-15'!B49</f>
        <v>70829555.66678385</v>
      </c>
      <c r="C49" s="35">
        <f>'[1]表2-15'!C49</f>
        <v>67036982.059175484</v>
      </c>
      <c r="D49" s="27"/>
      <c r="E49" s="35"/>
      <c r="F49" s="37"/>
    </row>
    <row r="50" spans="1:7" s="6" customFormat="1" ht="16.5" customHeight="1">
      <c r="A50" s="34" t="s">
        <v>46</v>
      </c>
      <c r="B50" s="38">
        <f>'[1]表2-15'!B50</f>
        <v>3732357.7729883506</v>
      </c>
      <c r="C50" s="38">
        <f>'[1]表2-15'!C50</f>
        <v>2041020.491551418</v>
      </c>
      <c r="D50" s="28"/>
      <c r="E50" s="38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Roman,標準"&amp;14- 41 -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2011-01-19T03:15:26Z</cp:lastPrinted>
  <dcterms:created xsi:type="dcterms:W3CDTF">2010-01-08T07:48:57Z</dcterms:created>
  <dcterms:modified xsi:type="dcterms:W3CDTF">2012-01-10T01:35:51Z</dcterms:modified>
  <cp:category/>
  <cp:version/>
  <cp:contentType/>
  <cp:contentStatus/>
</cp:coreProperties>
</file>