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<sst xmlns="http://schemas.openxmlformats.org/spreadsheetml/2006/main" count="91" uniqueCount="70">
  <si>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</si>
  <si>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</si>
  <si>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</si>
  <si>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</si>
  <si>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</si>
  <si>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</si>
  <si>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</si>
  <si>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</si>
  <si>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</si>
  <si>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</si>
  <si>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</si>
  <si>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</si>
  <si>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</si>
  <si>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</si>
  <si>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</si>
  <si>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</si>
  <si>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r>
      <t>表</t>
    </r>
    <r>
      <rPr>
        <sz val="15"/>
        <rFont val="Times New Roman"/>
        <family val="1"/>
      </rPr>
      <t xml:space="preserve">2-10  </t>
    </r>
    <r>
      <rPr>
        <sz val="15"/>
        <rFont val="標楷體"/>
        <family val="4"/>
      </rPr>
      <t>民營運輸及倉儲業資產負債統計表</t>
    </r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</si>
  <si>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</si>
  <si>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</si>
  <si>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</si>
  <si>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</si>
  <si>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</si>
  <si>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</si>
  <si>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</si>
  <si>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</si>
  <si>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</si>
  <si>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</si>
  <si>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</si>
  <si>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</si>
  <si>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</si>
  <si>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</si>
  <si>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</si>
  <si>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</si>
  <si>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</si>
  <si>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</si>
  <si>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</si>
  <si>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</si>
  <si>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</si>
  <si>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</si>
  <si>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</si>
  <si>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</si>
  <si>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</si>
  <si>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</si>
  <si>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</si>
  <si>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</si>
  <si>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</si>
  <si>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</si>
  <si>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</si>
  <si>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</si>
  <si>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</si>
  <si>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</si>
  <si>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t>六、國內有價證券及投資淨額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</si>
  <si>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</si>
  <si>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</si>
  <si>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</si>
  <si>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</si>
  <si>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</si>
  <si>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</si>
  <si>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</si>
  <si>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</si>
  <si>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</si>
  <si>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</si>
  <si>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 xml:space="preserve">            </t>
    </r>
    <r>
      <rPr>
        <sz val="10"/>
        <rFont val="標楷體"/>
        <family val="4"/>
      </rPr>
      <t>之金融負債</t>
    </r>
  </si>
  <si>
    <r>
      <t xml:space="preserve">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</si>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</sst>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6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Arial"/>
      <family val="2"/>
    </font>
    <font>
      <sz val="15"/>
      <name val="標楷體"/>
      <family val="4"/>
    </font>
    <font>
      <sz val="15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208" fontId="5" fillId="0" borderId="7" xfId="0" applyNumberFormat="1" applyFont="1" applyFill="1" applyBorder="1" applyAlignment="1">
      <alignment horizontal="right" vertical="center"/>
    </xf>
    <xf numFmtId="208" fontId="5" fillId="0" borderId="8" xfId="0" applyNumberFormat="1" applyFont="1" applyFill="1" applyBorder="1" applyAlignment="1">
      <alignment horizontal="right" vertical="center"/>
    </xf>
    <xf numFmtId="208" fontId="5" fillId="0" borderId="2" xfId="0" applyNumberFormat="1" applyFont="1" applyFill="1" applyBorder="1" applyAlignment="1">
      <alignment horizontal="right" vertical="center"/>
    </xf>
    <xf numFmtId="208" fontId="5" fillId="0" borderId="4" xfId="0" applyNumberFormat="1" applyFont="1" applyFill="1" applyBorder="1" applyAlignment="1">
      <alignment horizontal="right" vertical="center"/>
    </xf>
    <xf numFmtId="208" fontId="5" fillId="0" borderId="9" xfId="0" applyNumberFormat="1" applyFont="1" applyFill="1" applyBorder="1" applyAlignment="1">
      <alignment horizontal="right" vertical="center"/>
    </xf>
    <xf numFmtId="208" fontId="5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1">
        <row r="8">
          <cell r="B8">
            <v>1930428894.0859418</v>
          </cell>
          <cell r="C8">
            <v>1923488325.8236537</v>
          </cell>
          <cell r="E8">
            <v>1205102477.8195388</v>
          </cell>
          <cell r="F8">
            <v>1243791483.6309626</v>
          </cell>
        </row>
        <row r="9">
          <cell r="B9">
            <v>17855147.13050546</v>
          </cell>
          <cell r="C9">
            <v>22426554.131657902</v>
          </cell>
          <cell r="E9">
            <v>715870683.8019067</v>
          </cell>
          <cell r="F9">
            <v>749449537.2951483</v>
          </cell>
        </row>
        <row r="10">
          <cell r="B10">
            <v>136739625.98915213</v>
          </cell>
          <cell r="C10">
            <v>112299258.80765979</v>
          </cell>
          <cell r="E10">
            <v>12151581.790903965</v>
          </cell>
          <cell r="F10">
            <v>9755298.473554872</v>
          </cell>
        </row>
        <row r="11">
          <cell r="B11">
            <v>67526774.7451886</v>
          </cell>
          <cell r="C11">
            <v>64122709.401508614</v>
          </cell>
          <cell r="E11">
            <v>427208.39890350436</v>
          </cell>
          <cell r="F11">
            <v>537584.2288540184</v>
          </cell>
        </row>
        <row r="12">
          <cell r="B12">
            <v>40575545.1867654</v>
          </cell>
          <cell r="C12">
            <v>25353559.938073087</v>
          </cell>
          <cell r="E12">
            <v>7192457.520939844</v>
          </cell>
          <cell r="F12">
            <v>6838932.68218394</v>
          </cell>
        </row>
        <row r="13">
          <cell r="B13">
            <v>28637306.05722374</v>
          </cell>
          <cell r="C13">
            <v>22822989.468078054</v>
          </cell>
          <cell r="E13">
            <v>4531915.871060619</v>
          </cell>
          <cell r="F13">
            <v>2378781.5625169137</v>
          </cell>
        </row>
        <row r="14">
          <cell r="B14">
            <v>14211681.241806552</v>
          </cell>
          <cell r="C14">
            <v>3080526.9166844334</v>
          </cell>
          <cell r="E14">
            <v>30569682.06471902</v>
          </cell>
          <cell r="F14">
            <v>13161580.246610487</v>
          </cell>
        </row>
        <row r="15">
          <cell r="B15">
            <v>14001080.325554088</v>
          </cell>
          <cell r="C15">
            <v>10854896.145763585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301452144.61269075</v>
          </cell>
          <cell r="F16">
            <v>324813208.9625996</v>
          </cell>
        </row>
        <row r="17">
          <cell r="B17">
            <v>0</v>
          </cell>
          <cell r="C17">
            <v>0</v>
          </cell>
          <cell r="E17">
            <v>20088255.228547186</v>
          </cell>
          <cell r="F17">
            <v>25953105.76222886</v>
          </cell>
        </row>
        <row r="18">
          <cell r="B18">
            <v>5706790.984781711</v>
          </cell>
          <cell r="C18">
            <v>4344649.501975459</v>
          </cell>
          <cell r="E18">
            <v>6616720.128108952</v>
          </cell>
          <cell r="F18">
            <v>11097162.898936741</v>
          </cell>
        </row>
        <row r="19">
          <cell r="B19">
            <v>5954274.34127762</v>
          </cell>
          <cell r="C19">
            <v>913518.2270485804</v>
          </cell>
          <cell r="E19">
            <v>167594961.73148882</v>
          </cell>
          <cell r="F19">
            <v>141028629.2795677</v>
          </cell>
        </row>
        <row r="20">
          <cell r="B20">
            <v>2340014.999494757</v>
          </cell>
          <cell r="C20">
            <v>5596728.416745173</v>
          </cell>
          <cell r="E20">
            <v>58483286.35140188</v>
          </cell>
          <cell r="F20">
            <v>80271857.4397938</v>
          </cell>
        </row>
        <row r="21">
          <cell r="B21">
            <v>313251923.256048</v>
          </cell>
          <cell r="C21">
            <v>345327668.47717434</v>
          </cell>
          <cell r="E21">
            <v>48668921.17314422</v>
          </cell>
          <cell r="F21">
            <v>66462453.582072355</v>
          </cell>
        </row>
        <row r="22">
          <cell r="B22">
            <v>26942107.190472353</v>
          </cell>
          <cell r="C22">
            <v>33047102.43395515</v>
          </cell>
          <cell r="E22">
            <v>15938605.9583982</v>
          </cell>
          <cell r="F22">
            <v>16279765.664841266</v>
          </cell>
        </row>
        <row r="23">
          <cell r="B23">
            <v>5733359.0985175045</v>
          </cell>
          <cell r="C23">
            <v>5352530.868743902</v>
          </cell>
          <cell r="E23">
            <v>87002981</v>
          </cell>
          <cell r="F23">
            <v>83331347</v>
          </cell>
        </row>
        <row r="24">
          <cell r="B24">
            <v>185449333.1884682</v>
          </cell>
          <cell r="C24">
            <v>235968486.49830204</v>
          </cell>
          <cell r="E24">
            <v>962866</v>
          </cell>
          <cell r="F24">
            <v>11486188</v>
          </cell>
        </row>
        <row r="25">
          <cell r="B25">
            <v>7155740.458636613</v>
          </cell>
          <cell r="C25">
            <v>5205257.109793432</v>
          </cell>
          <cell r="E25">
            <v>5164380.101535146</v>
          </cell>
          <cell r="F25">
            <v>520076.0990210298</v>
          </cell>
        </row>
        <row r="26">
          <cell r="B26">
            <v>89765210.96809721</v>
          </cell>
          <cell r="C26">
            <v>67099023.97938332</v>
          </cell>
          <cell r="E26">
            <v>9820635.288388368</v>
          </cell>
          <cell r="F26">
            <v>1963019.1721087843</v>
          </cell>
        </row>
        <row r="27">
          <cell r="B27">
            <v>1793827.648106273</v>
          </cell>
          <cell r="C27">
            <v>1344732.4130585904</v>
          </cell>
          <cell r="E27">
            <v>12886551.901136957</v>
          </cell>
          <cell r="F27">
            <v>12263065.743877694</v>
          </cell>
        </row>
        <row r="28">
          <cell r="B28">
            <v>171113129.65438747</v>
          </cell>
          <cell r="C28">
            <v>156066028.59496948</v>
          </cell>
          <cell r="E28">
            <v>0</v>
          </cell>
          <cell r="F28">
            <v>0</v>
          </cell>
        </row>
        <row r="29">
          <cell r="B29">
            <v>2784377.3853587555</v>
          </cell>
          <cell r="C29">
            <v>4593528.564130604</v>
          </cell>
          <cell r="E29">
            <v>10084106.048134277</v>
          </cell>
          <cell r="F29">
            <v>12177952.130362561</v>
          </cell>
        </row>
        <row r="30">
          <cell r="B30">
            <v>0</v>
          </cell>
          <cell r="C30">
            <v>0</v>
          </cell>
          <cell r="E30">
            <v>2663861.872</v>
          </cell>
          <cell r="F30">
            <v>4843094.834631323</v>
          </cell>
        </row>
        <row r="31">
          <cell r="B31">
            <v>1099843.9964209942</v>
          </cell>
          <cell r="C31">
            <v>549032.25881104</v>
          </cell>
        </row>
        <row r="32">
          <cell r="B32">
            <v>440125.66894120537</v>
          </cell>
          <cell r="C32">
            <v>263423.9001070241</v>
          </cell>
          <cell r="E32">
            <v>141265</v>
          </cell>
          <cell r="F32">
            <v>3690721</v>
          </cell>
        </row>
        <row r="33">
          <cell r="B33">
            <v>17249770.94895734</v>
          </cell>
          <cell r="C33">
            <v>14663426.373830471</v>
          </cell>
          <cell r="E33">
            <v>0</v>
          </cell>
          <cell r="F33">
            <v>0</v>
          </cell>
        </row>
        <row r="34">
          <cell r="B34">
            <v>147277855.87933838</v>
          </cell>
          <cell r="C34">
            <v>134060058.50331406</v>
          </cell>
          <cell r="E34">
            <v>0</v>
          </cell>
          <cell r="F34">
            <v>0</v>
          </cell>
        </row>
        <row r="35">
          <cell r="B35">
            <v>0</v>
          </cell>
          <cell r="C35">
            <v>509184.6494973151</v>
          </cell>
          <cell r="E35">
            <v>393132.3797759357</v>
          </cell>
          <cell r="F35">
            <v>56629</v>
          </cell>
        </row>
        <row r="36">
          <cell r="B36">
            <v>1619540.1267006795</v>
          </cell>
          <cell r="C36">
            <v>1408662.232439956</v>
          </cell>
        </row>
        <row r="37">
          <cell r="B37">
            <v>641615.6487619262</v>
          </cell>
          <cell r="C37">
            <v>18712.112767163366</v>
          </cell>
        </row>
        <row r="38">
          <cell r="B38">
            <v>11322638.534341998</v>
          </cell>
          <cell r="C38">
            <v>11205533.733079439</v>
          </cell>
        </row>
        <row r="39">
          <cell r="B39">
            <v>186646385.48311707</v>
          </cell>
          <cell r="C39">
            <v>178374066.47377357</v>
          </cell>
        </row>
        <row r="40">
          <cell r="B40">
            <v>1010827.8984062291</v>
          </cell>
          <cell r="C40">
            <v>501713.9052937526</v>
          </cell>
          <cell r="E40">
            <v>725326416.2664027</v>
          </cell>
          <cell r="F40">
            <v>679696842.2008971</v>
          </cell>
        </row>
        <row r="41">
          <cell r="B41">
            <v>182674403.13523224</v>
          </cell>
          <cell r="C41">
            <v>174517047.34048474</v>
          </cell>
          <cell r="E41">
            <v>602746951.2008557</v>
          </cell>
          <cell r="F41">
            <v>615178780.8060523</v>
          </cell>
        </row>
        <row r="42">
          <cell r="B42">
            <v>2961123.6012234385</v>
          </cell>
          <cell r="C42">
            <v>3355305.2279950604</v>
          </cell>
          <cell r="E42">
            <v>21331251.09238789</v>
          </cell>
          <cell r="F42">
            <v>17908769.819190525</v>
          </cell>
        </row>
        <row r="43">
          <cell r="B43">
            <v>30.848255178578228</v>
          </cell>
          <cell r="C43">
            <v>0</v>
          </cell>
          <cell r="E43">
            <v>33699456.293672204</v>
          </cell>
          <cell r="F43">
            <v>22790367.931345314</v>
          </cell>
        </row>
        <row r="44">
          <cell r="B44">
            <v>0</v>
          </cell>
          <cell r="C44">
            <v>0</v>
          </cell>
          <cell r="E44">
            <v>214294063.25055313</v>
          </cell>
          <cell r="F44">
            <v>220081196.73146677</v>
          </cell>
        </row>
        <row r="45">
          <cell r="B45">
            <v>55053419.55187232</v>
          </cell>
          <cell r="C45">
            <v>30531709.94804391</v>
          </cell>
          <cell r="E45">
            <v>284667987.68674517</v>
          </cell>
          <cell r="F45">
            <v>308414932.1356911</v>
          </cell>
        </row>
        <row r="46">
          <cell r="B46">
            <v>985968118.5001531</v>
          </cell>
          <cell r="C46">
            <v>1033810183.217864</v>
          </cell>
          <cell r="E46">
            <v>48754192.878204934</v>
          </cell>
          <cell r="F46">
            <v>45983514.18835853</v>
          </cell>
        </row>
        <row r="47">
          <cell r="B47">
            <v>106364832.2659718</v>
          </cell>
          <cell r="C47">
            <v>100322250.3035507</v>
          </cell>
          <cell r="E47">
            <v>122579465.06548668</v>
          </cell>
          <cell r="F47">
            <v>64518061.39461048</v>
          </cell>
        </row>
        <row r="48">
          <cell r="B48">
            <v>1363795971.8125217</v>
          </cell>
          <cell r="C48">
            <v>1398922216.5405927</v>
          </cell>
        </row>
        <row r="49">
          <cell r="B49">
            <v>484192685.5769859</v>
          </cell>
          <cell r="C49">
            <v>465434283.6262788</v>
          </cell>
        </row>
        <row r="50">
          <cell r="B50">
            <v>24265744.418474358</v>
          </cell>
          <cell r="C50">
            <v>19511899.37705291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workbookViewId="0" topLeftCell="A1">
      <selection activeCell="E28" sqref="E28"/>
    </sheetView>
  </sheetViews>
  <sheetFormatPr defaultColWidth="9.00390625" defaultRowHeight="13.5" customHeight="1"/>
  <cols>
    <col min="1" max="1" width="28.125" style="7" customWidth="1"/>
    <col min="2" max="3" width="14.375" style="7" customWidth="1"/>
    <col min="4" max="4" width="24.375" style="29" customWidth="1"/>
    <col min="5" max="5" width="14.375" style="7" customWidth="1"/>
    <col min="6" max="6" width="14.375" style="25" customWidth="1"/>
    <col min="7" max="7" width="15.875" style="7" customWidth="1"/>
    <col min="8" max="16384" width="21.75390625" style="7" customWidth="1"/>
  </cols>
  <sheetData>
    <row r="1" spans="1:6" s="1" customFormat="1" ht="30" customHeight="1">
      <c r="A1" s="41" t="s">
        <v>16</v>
      </c>
      <c r="B1" s="42"/>
      <c r="C1" s="42"/>
      <c r="D1" s="42"/>
      <c r="E1" s="42"/>
      <c r="F1" s="42"/>
    </row>
    <row r="2" spans="1:6" s="1" customFormat="1" ht="12" customHeight="1">
      <c r="A2" s="2"/>
      <c r="B2" s="2"/>
      <c r="C2" s="2"/>
      <c r="D2" s="2"/>
      <c r="E2" s="2"/>
      <c r="F2" s="2"/>
    </row>
    <row r="3" spans="1:6" s="6" customFormat="1" ht="18" customHeight="1">
      <c r="A3" s="3"/>
      <c r="B3" s="4"/>
      <c r="C3" s="4"/>
      <c r="D3" s="5"/>
      <c r="E3" s="4"/>
      <c r="F3" s="4"/>
    </row>
    <row r="4" spans="1:6" ht="16.5" customHeight="1">
      <c r="A4" s="43" t="s">
        <v>63</v>
      </c>
      <c r="B4" s="43"/>
      <c r="C4" s="43"/>
      <c r="D4" s="43"/>
      <c r="E4" s="43"/>
      <c r="F4" s="43"/>
    </row>
    <row r="5" spans="1:7" s="12" customFormat="1" ht="16.5" customHeight="1">
      <c r="A5" s="8"/>
      <c r="B5" s="8" t="s">
        <v>0</v>
      </c>
      <c r="C5" s="8" t="s">
        <v>0</v>
      </c>
      <c r="D5" s="9"/>
      <c r="E5" s="8" t="s">
        <v>0</v>
      </c>
      <c r="F5" s="10" t="s">
        <v>0</v>
      </c>
      <c r="G5" s="11"/>
    </row>
    <row r="6" spans="1:7" s="17" customFormat="1" ht="16.5" customHeight="1">
      <c r="A6" s="13" t="s">
        <v>1</v>
      </c>
      <c r="B6" s="14" t="s">
        <v>64</v>
      </c>
      <c r="C6" s="14" t="s">
        <v>65</v>
      </c>
      <c r="D6" s="13" t="s">
        <v>1</v>
      </c>
      <c r="E6" s="14" t="s">
        <v>64</v>
      </c>
      <c r="F6" s="15" t="s">
        <v>65</v>
      </c>
      <c r="G6" s="16"/>
    </row>
    <row r="7" spans="1:7" s="22" customFormat="1" ht="16.5" customHeight="1">
      <c r="A7" s="18"/>
      <c r="B7" s="18"/>
      <c r="C7" s="18"/>
      <c r="D7" s="19"/>
      <c r="E7" s="18"/>
      <c r="F7" s="20"/>
      <c r="G7" s="21"/>
    </row>
    <row r="8" spans="1:7" s="6" customFormat="1" ht="16.5" customHeight="1">
      <c r="A8" s="30" t="s">
        <v>2</v>
      </c>
      <c r="B8" s="39">
        <f>'[1]表2-10'!B8</f>
        <v>1930428894.0859418</v>
      </c>
      <c r="C8" s="39">
        <f>'[1]表2-10'!C8</f>
        <v>1923488325.8236537</v>
      </c>
      <c r="D8" s="31" t="s">
        <v>3</v>
      </c>
      <c r="E8" s="39">
        <f>'[1]表2-10'!E8</f>
        <v>1205102477.8195388</v>
      </c>
      <c r="F8" s="37">
        <f>'[1]表2-10'!F8</f>
        <v>1243791483.6309626</v>
      </c>
      <c r="G8" s="3"/>
    </row>
    <row r="9" spans="1:7" s="6" customFormat="1" ht="16.5" customHeight="1">
      <c r="A9" s="23" t="s">
        <v>4</v>
      </c>
      <c r="B9" s="35">
        <f>'[1]表2-10'!B9</f>
        <v>17855147.13050546</v>
      </c>
      <c r="C9" s="35">
        <f>'[1]表2-10'!C9</f>
        <v>22426554.131657902</v>
      </c>
      <c r="D9" s="24" t="s">
        <v>5</v>
      </c>
      <c r="E9" s="35">
        <f>'[1]表2-10'!E9</f>
        <v>715870683.8019067</v>
      </c>
      <c r="F9" s="38">
        <f>'[1]表2-10'!F9</f>
        <v>749449537.2951483</v>
      </c>
      <c r="G9" s="3"/>
    </row>
    <row r="10" spans="1:7" s="6" customFormat="1" ht="16.5" customHeight="1">
      <c r="A10" s="23" t="s">
        <v>47</v>
      </c>
      <c r="B10" s="35">
        <f>'[1]表2-10'!B10</f>
        <v>136739625.98915213</v>
      </c>
      <c r="C10" s="35">
        <f>'[1]表2-10'!C10</f>
        <v>112299258.80765979</v>
      </c>
      <c r="D10" s="24" t="s">
        <v>6</v>
      </c>
      <c r="E10" s="35">
        <f>'[1]表2-10'!E10</f>
        <v>12151581.790903965</v>
      </c>
      <c r="F10" s="38">
        <f>'[1]表2-10'!F10</f>
        <v>9755298.473554872</v>
      </c>
      <c r="G10" s="3"/>
    </row>
    <row r="11" spans="1:7" s="6" customFormat="1" ht="16.5" customHeight="1">
      <c r="A11" s="23" t="s">
        <v>31</v>
      </c>
      <c r="B11" s="35">
        <f>'[1]表2-10'!B11</f>
        <v>67526774.7451886</v>
      </c>
      <c r="C11" s="35">
        <f>'[1]表2-10'!C11</f>
        <v>64122709.401508614</v>
      </c>
      <c r="D11" s="24" t="s">
        <v>34</v>
      </c>
      <c r="E11" s="35">
        <f>'[1]表2-10'!E11</f>
        <v>427208.39890350436</v>
      </c>
      <c r="F11" s="38">
        <f>'[1]表2-10'!F11</f>
        <v>537584.2288540184</v>
      </c>
      <c r="G11" s="3"/>
    </row>
    <row r="12" spans="1:7" s="6" customFormat="1" ht="16.5" customHeight="1">
      <c r="A12" s="23" t="s">
        <v>32</v>
      </c>
      <c r="B12" s="35">
        <f>'[1]表2-10'!B12</f>
        <v>40575545.1867654</v>
      </c>
      <c r="C12" s="35">
        <f>'[1]表2-10'!C12</f>
        <v>25353559.938073087</v>
      </c>
      <c r="D12" s="24" t="s">
        <v>44</v>
      </c>
      <c r="E12" s="35">
        <f>'[1]表2-10'!E12</f>
        <v>7192457.520939844</v>
      </c>
      <c r="F12" s="38">
        <f>'[1]表2-10'!F12</f>
        <v>6838932.68218394</v>
      </c>
      <c r="G12" s="3"/>
    </row>
    <row r="13" spans="1:7" s="6" customFormat="1" ht="16.5" customHeight="1">
      <c r="A13" s="23" t="s">
        <v>33</v>
      </c>
      <c r="B13" s="35">
        <f>'[1]表2-10'!B13</f>
        <v>28637306.05722374</v>
      </c>
      <c r="C13" s="35">
        <f>'[1]表2-10'!C13</f>
        <v>22822989.468078054</v>
      </c>
      <c r="D13" s="24" t="s">
        <v>45</v>
      </c>
      <c r="E13" s="35">
        <f>'[1]表2-10'!E13</f>
        <v>4531915.871060619</v>
      </c>
      <c r="F13" s="38">
        <f>'[1]表2-10'!F13</f>
        <v>2378781.5625169137</v>
      </c>
      <c r="G13" s="3"/>
    </row>
    <row r="14" spans="1:7" s="6" customFormat="1" ht="16.5" customHeight="1">
      <c r="A14" s="23" t="s">
        <v>48</v>
      </c>
      <c r="B14" s="35">
        <f>'[1]表2-10'!B14</f>
        <v>14211681.241806552</v>
      </c>
      <c r="C14" s="35">
        <f>'[1]表2-10'!C14</f>
        <v>3080526.9166844334</v>
      </c>
      <c r="D14" s="24" t="s">
        <v>7</v>
      </c>
      <c r="E14" s="35">
        <f>'[1]表2-10'!E14</f>
        <v>30569682.06471902</v>
      </c>
      <c r="F14" s="38">
        <f>'[1]表2-10'!F14</f>
        <v>13161580.246610487</v>
      </c>
      <c r="G14" s="3"/>
    </row>
    <row r="15" spans="1:7" s="6" customFormat="1" ht="16.5" customHeight="1">
      <c r="A15" s="23" t="s">
        <v>49</v>
      </c>
      <c r="B15" s="35">
        <f>'[1]表2-10'!B15</f>
        <v>14001080.325554088</v>
      </c>
      <c r="C15" s="35">
        <f>'[1]表2-10'!C15</f>
        <v>10854896.145763585</v>
      </c>
      <c r="D15" s="24" t="s">
        <v>17</v>
      </c>
      <c r="E15" s="35">
        <f>'[1]表2-10'!E15</f>
        <v>0</v>
      </c>
      <c r="F15" s="38">
        <f>'[1]表2-10'!F15</f>
        <v>0</v>
      </c>
      <c r="G15" s="3"/>
    </row>
    <row r="16" spans="1:7" s="6" customFormat="1" ht="16.5" customHeight="1">
      <c r="A16" s="23" t="s">
        <v>34</v>
      </c>
      <c r="B16" s="35">
        <f>'[1]表2-10'!B16</f>
        <v>0</v>
      </c>
      <c r="C16" s="35">
        <f>'[1]表2-10'!C16</f>
        <v>0</v>
      </c>
      <c r="D16" s="24" t="s">
        <v>8</v>
      </c>
      <c r="E16" s="35">
        <f>'[1]表2-10'!E16</f>
        <v>301452144.61269075</v>
      </c>
      <c r="F16" s="38">
        <f>'[1]表2-10'!F16</f>
        <v>324813208.9625996</v>
      </c>
      <c r="G16" s="3"/>
    </row>
    <row r="17" spans="1:7" s="6" customFormat="1" ht="16.5" customHeight="1">
      <c r="A17" s="23" t="s">
        <v>50</v>
      </c>
      <c r="B17" s="35">
        <f>'[1]表2-10'!B17</f>
        <v>0</v>
      </c>
      <c r="C17" s="35">
        <f>'[1]表2-10'!C17</f>
        <v>0</v>
      </c>
      <c r="D17" s="24" t="s">
        <v>34</v>
      </c>
      <c r="E17" s="35">
        <f>'[1]表2-10'!E17</f>
        <v>20088255.228547186</v>
      </c>
      <c r="F17" s="38">
        <f>'[1]表2-10'!F17</f>
        <v>25953105.76222886</v>
      </c>
      <c r="G17" s="3"/>
    </row>
    <row r="18" spans="1:7" s="6" customFormat="1" ht="16.5" customHeight="1">
      <c r="A18" s="23" t="s">
        <v>35</v>
      </c>
      <c r="B18" s="35">
        <f>'[1]表2-10'!B18</f>
        <v>5706790.984781711</v>
      </c>
      <c r="C18" s="35">
        <f>'[1]表2-10'!C18</f>
        <v>4344649.501975459</v>
      </c>
      <c r="D18" s="24" t="s">
        <v>38</v>
      </c>
      <c r="E18" s="35">
        <f>'[1]表2-10'!E18</f>
        <v>6616720.128108952</v>
      </c>
      <c r="F18" s="38">
        <f>'[1]表2-10'!F18</f>
        <v>11097162.898936741</v>
      </c>
      <c r="G18" s="3"/>
    </row>
    <row r="19" spans="1:7" s="6" customFormat="1" ht="16.5" customHeight="1">
      <c r="A19" s="23" t="s">
        <v>36</v>
      </c>
      <c r="B19" s="35">
        <f>'[1]表2-10'!B19</f>
        <v>5954274.34127762</v>
      </c>
      <c r="C19" s="35">
        <f>'[1]表2-10'!C19</f>
        <v>913518.2270485804</v>
      </c>
      <c r="D19" s="24" t="s">
        <v>35</v>
      </c>
      <c r="E19" s="35">
        <f>'[1]表2-10'!E19</f>
        <v>167594961.73148882</v>
      </c>
      <c r="F19" s="38">
        <f>'[1]表2-10'!F19</f>
        <v>141028629.2795677</v>
      </c>
      <c r="G19" s="3"/>
    </row>
    <row r="20" spans="1:7" s="6" customFormat="1" ht="16.5" customHeight="1">
      <c r="A20" s="23" t="s">
        <v>37</v>
      </c>
      <c r="B20" s="35">
        <f>'[1]表2-10'!B20</f>
        <v>2340014.999494757</v>
      </c>
      <c r="C20" s="35">
        <f>'[1]表2-10'!C20</f>
        <v>5596728.416745173</v>
      </c>
      <c r="D20" s="24" t="s">
        <v>36</v>
      </c>
      <c r="E20" s="35">
        <f>'[1]表2-10'!E20</f>
        <v>58483286.35140188</v>
      </c>
      <c r="F20" s="38">
        <f>'[1]表2-10'!F20</f>
        <v>80271857.4397938</v>
      </c>
      <c r="G20" s="3"/>
    </row>
    <row r="21" spans="1:7" s="6" customFormat="1" ht="16.5" customHeight="1">
      <c r="A21" s="23" t="s">
        <v>9</v>
      </c>
      <c r="B21" s="35">
        <f>'[1]表2-10'!B21</f>
        <v>313251923.256048</v>
      </c>
      <c r="C21" s="35">
        <f>'[1]表2-10'!C21</f>
        <v>345327668.47717434</v>
      </c>
      <c r="D21" s="24" t="s">
        <v>37</v>
      </c>
      <c r="E21" s="35">
        <f>'[1]表2-10'!E21</f>
        <v>48668921.17314422</v>
      </c>
      <c r="F21" s="38">
        <f>'[1]表2-10'!F21</f>
        <v>66462453.582072355</v>
      </c>
      <c r="G21" s="3"/>
    </row>
    <row r="22" spans="1:7" s="6" customFormat="1" ht="16.5" customHeight="1">
      <c r="A22" s="23" t="s">
        <v>34</v>
      </c>
      <c r="B22" s="35">
        <f>'[1]表2-10'!B22</f>
        <v>26942107.190472353</v>
      </c>
      <c r="C22" s="35">
        <f>'[1]表2-10'!C22</f>
        <v>33047102.43395515</v>
      </c>
      <c r="D22" s="24" t="s">
        <v>18</v>
      </c>
      <c r="E22" s="35">
        <f>'[1]表2-10'!E22</f>
        <v>15938605.9583982</v>
      </c>
      <c r="F22" s="38">
        <f>'[1]表2-10'!F22</f>
        <v>16279765.664841266</v>
      </c>
      <c r="G22" s="3"/>
    </row>
    <row r="23" spans="1:7" s="6" customFormat="1" ht="16.5" customHeight="1">
      <c r="A23" s="23" t="s">
        <v>38</v>
      </c>
      <c r="B23" s="35">
        <f>'[1]表2-10'!B23</f>
        <v>5733359.0985175045</v>
      </c>
      <c r="C23" s="35">
        <f>'[1]表2-10'!C23</f>
        <v>5352530.868743902</v>
      </c>
      <c r="D23" s="24" t="s">
        <v>19</v>
      </c>
      <c r="E23" s="35">
        <f>'[1]表2-10'!E23</f>
        <v>87002981</v>
      </c>
      <c r="F23" s="38">
        <f>'[1]表2-10'!F23</f>
        <v>83331347</v>
      </c>
      <c r="G23" s="3"/>
    </row>
    <row r="24" spans="1:7" s="6" customFormat="1" ht="16.5" customHeight="1">
      <c r="A24" s="23" t="s">
        <v>35</v>
      </c>
      <c r="B24" s="35">
        <f>'[1]表2-10'!B24</f>
        <v>185449333.1884682</v>
      </c>
      <c r="C24" s="35">
        <f>'[1]表2-10'!C24</f>
        <v>235968486.49830204</v>
      </c>
      <c r="D24" s="24" t="s">
        <v>20</v>
      </c>
      <c r="E24" s="35">
        <f>'[1]表2-10'!E24</f>
        <v>962866</v>
      </c>
      <c r="F24" s="38">
        <f>'[1]表2-10'!F24</f>
        <v>11486188</v>
      </c>
      <c r="G24" s="3"/>
    </row>
    <row r="25" spans="1:7" s="6" customFormat="1" ht="16.5" customHeight="1">
      <c r="A25" s="23" t="s">
        <v>36</v>
      </c>
      <c r="B25" s="35">
        <f>'[1]表2-10'!B25</f>
        <v>7155740.458636613</v>
      </c>
      <c r="C25" s="35">
        <f>'[1]表2-10'!C25</f>
        <v>5205257.109793432</v>
      </c>
      <c r="D25" s="24" t="s">
        <v>21</v>
      </c>
      <c r="E25" s="35">
        <f>'[1]表2-10'!E25</f>
        <v>5164380.101535146</v>
      </c>
      <c r="F25" s="38">
        <f>'[1]表2-10'!F25</f>
        <v>520076.0990210298</v>
      </c>
      <c r="G25" s="3"/>
    </row>
    <row r="26" spans="1:7" s="6" customFormat="1" ht="16.5" customHeight="1">
      <c r="A26" s="23" t="s">
        <v>37</v>
      </c>
      <c r="B26" s="35">
        <f>'[1]表2-10'!B26</f>
        <v>89765210.96809721</v>
      </c>
      <c r="C26" s="35">
        <f>'[1]表2-10'!C26</f>
        <v>67099023.97938332</v>
      </c>
      <c r="D26" s="24" t="s">
        <v>22</v>
      </c>
      <c r="E26" s="35">
        <f>'[1]表2-10'!E26</f>
        <v>9820635.288388368</v>
      </c>
      <c r="F26" s="38">
        <f>'[1]表2-10'!F26</f>
        <v>1963019.1721087843</v>
      </c>
      <c r="G26" s="3"/>
    </row>
    <row r="27" spans="1:7" s="6" customFormat="1" ht="16.5" customHeight="1">
      <c r="A27" s="23" t="s">
        <v>39</v>
      </c>
      <c r="B27" s="35">
        <f>'[1]表2-10'!B27</f>
        <v>1793827.648106273</v>
      </c>
      <c r="C27" s="35">
        <f>'[1]表2-10'!C27</f>
        <v>1344732.4130585904</v>
      </c>
      <c r="D27" s="24" t="s">
        <v>23</v>
      </c>
      <c r="E27" s="35">
        <f>'[1]表2-10'!E27</f>
        <v>12886551.901136957</v>
      </c>
      <c r="F27" s="38">
        <f>'[1]表2-10'!F27</f>
        <v>12263065.743877694</v>
      </c>
      <c r="G27" s="3"/>
    </row>
    <row r="28" spans="1:7" s="6" customFormat="1" ht="16.5" customHeight="1">
      <c r="A28" s="23" t="s">
        <v>51</v>
      </c>
      <c r="B28" s="35">
        <f>'[1]表2-10'!B28</f>
        <v>171113129.65438747</v>
      </c>
      <c r="C28" s="35">
        <f>'[1]表2-10'!C28</f>
        <v>156066028.59496948</v>
      </c>
      <c r="D28" s="24" t="s">
        <v>24</v>
      </c>
      <c r="E28" s="35">
        <f>'[1]表2-10'!E28</f>
        <v>0</v>
      </c>
      <c r="F28" s="38">
        <f>'[1]表2-10'!F28</f>
        <v>0</v>
      </c>
      <c r="G28" s="3"/>
    </row>
    <row r="29" spans="1:7" s="6" customFormat="1" ht="16.5" customHeight="1">
      <c r="A29" s="23" t="s">
        <v>52</v>
      </c>
      <c r="B29" s="35">
        <f>'[1]表2-10'!B29</f>
        <v>2784377.3853587555</v>
      </c>
      <c r="C29" s="35">
        <f>'[1]表2-10'!C29</f>
        <v>4593528.564130604</v>
      </c>
      <c r="D29" s="24" t="s">
        <v>25</v>
      </c>
      <c r="E29" s="35">
        <f>'[1]表2-10'!E29</f>
        <v>10084106.048134277</v>
      </c>
      <c r="F29" s="38">
        <f>'[1]表2-10'!F29</f>
        <v>12177952.130362561</v>
      </c>
      <c r="G29" s="3"/>
    </row>
    <row r="30" spans="1:7" s="6" customFormat="1" ht="16.5" customHeight="1">
      <c r="A30" s="23" t="s">
        <v>53</v>
      </c>
      <c r="B30" s="35">
        <f>'[1]表2-10'!B30</f>
        <v>0</v>
      </c>
      <c r="C30" s="35">
        <f>'[1]表2-10'!C30</f>
        <v>0</v>
      </c>
      <c r="D30" s="24" t="s">
        <v>26</v>
      </c>
      <c r="E30" s="35">
        <f>'[1]表2-10'!E30</f>
        <v>2663861.872</v>
      </c>
      <c r="F30" s="38">
        <f>'[1]表2-10'!F30</f>
        <v>4843094.834631323</v>
      </c>
      <c r="G30" s="3"/>
    </row>
    <row r="31" spans="1:7" s="6" customFormat="1" ht="16.5" customHeight="1">
      <c r="A31" s="23" t="s">
        <v>54</v>
      </c>
      <c r="B31" s="35">
        <f>'[1]表2-10'!B31</f>
        <v>1099843.9964209942</v>
      </c>
      <c r="C31" s="35">
        <f>'[1]表2-10'!C31</f>
        <v>549032.25881104</v>
      </c>
      <c r="D31" s="32" t="s">
        <v>62</v>
      </c>
      <c r="E31" s="35"/>
      <c r="F31" s="38"/>
      <c r="G31" s="3"/>
    </row>
    <row r="32" spans="1:7" s="6" customFormat="1" ht="16.5" customHeight="1">
      <c r="A32" s="23" t="s">
        <v>55</v>
      </c>
      <c r="B32" s="35">
        <f>'[1]表2-10'!B32</f>
        <v>440125.66894120537</v>
      </c>
      <c r="C32" s="35">
        <f>'[1]表2-10'!C32</f>
        <v>263423.9001070241</v>
      </c>
      <c r="D32" s="24" t="s">
        <v>27</v>
      </c>
      <c r="E32" s="35">
        <f>'[1]表2-10'!E32</f>
        <v>141265</v>
      </c>
      <c r="F32" s="38">
        <f>'[1]表2-10'!F32</f>
        <v>3690721</v>
      </c>
      <c r="G32" s="3"/>
    </row>
    <row r="33" spans="1:7" s="6" customFormat="1" ht="16.5" customHeight="1">
      <c r="A33" s="23" t="s">
        <v>56</v>
      </c>
      <c r="B33" s="35">
        <f>'[1]表2-10'!B33</f>
        <v>17249770.94895734</v>
      </c>
      <c r="C33" s="35">
        <f>'[1]表2-10'!C33</f>
        <v>14663426.373830471</v>
      </c>
      <c r="D33" s="24" t="s">
        <v>28</v>
      </c>
      <c r="E33" s="35">
        <f>'[1]表2-10'!E33</f>
        <v>0</v>
      </c>
      <c r="F33" s="38">
        <f>'[1]表2-10'!F33</f>
        <v>0</v>
      </c>
      <c r="G33" s="3"/>
    </row>
    <row r="34" spans="1:7" s="6" customFormat="1" ht="16.5" customHeight="1">
      <c r="A34" s="23" t="s">
        <v>57</v>
      </c>
      <c r="B34" s="35">
        <f>'[1]表2-10'!B34</f>
        <v>147277855.87933838</v>
      </c>
      <c r="C34" s="35">
        <f>'[1]表2-10'!C34</f>
        <v>134060058.50331406</v>
      </c>
      <c r="D34" s="24" t="s">
        <v>29</v>
      </c>
      <c r="E34" s="35">
        <f>'[1]表2-10'!E34</f>
        <v>0</v>
      </c>
      <c r="F34" s="38">
        <f>'[1]表2-10'!F34</f>
        <v>0</v>
      </c>
      <c r="G34" s="3"/>
    </row>
    <row r="35" spans="1:7" s="6" customFormat="1" ht="16.5" customHeight="1">
      <c r="A35" s="23" t="s">
        <v>58</v>
      </c>
      <c r="B35" s="35">
        <f>'[1]表2-10'!B35</f>
        <v>0</v>
      </c>
      <c r="C35" s="35">
        <f>'[1]表2-10'!C35</f>
        <v>509184.6494973151</v>
      </c>
      <c r="D35" s="24" t="s">
        <v>30</v>
      </c>
      <c r="E35" s="35">
        <f>'[1]表2-10'!E35</f>
        <v>393132.3797759357</v>
      </c>
      <c r="F35" s="38">
        <f>'[1]表2-10'!F35</f>
        <v>56629</v>
      </c>
      <c r="G35" s="3"/>
    </row>
    <row r="36" spans="1:7" s="6" customFormat="1" ht="16.5" customHeight="1">
      <c r="A36" s="23" t="s">
        <v>59</v>
      </c>
      <c r="B36" s="35">
        <f>'[1]表2-10'!B36</f>
        <v>1619540.1267006795</v>
      </c>
      <c r="C36" s="35">
        <f>'[1]表2-10'!C36</f>
        <v>1408662.232439956</v>
      </c>
      <c r="D36" s="27"/>
      <c r="E36" s="35"/>
      <c r="F36" s="38"/>
      <c r="G36" s="3"/>
    </row>
    <row r="37" spans="1:7" s="6" customFormat="1" ht="16.5" customHeight="1">
      <c r="A37" s="23" t="s">
        <v>60</v>
      </c>
      <c r="B37" s="35">
        <f>'[1]表2-10'!B37</f>
        <v>641615.6487619262</v>
      </c>
      <c r="C37" s="35">
        <f>'[1]表2-10'!C37</f>
        <v>18712.112767163366</v>
      </c>
      <c r="D37" s="27"/>
      <c r="E37" s="35"/>
      <c r="F37" s="38"/>
      <c r="G37" s="3"/>
    </row>
    <row r="38" spans="1:7" s="6" customFormat="1" ht="16.5" customHeight="1">
      <c r="A38" s="23" t="s">
        <v>61</v>
      </c>
      <c r="B38" s="35">
        <f>'[1]表2-10'!B38</f>
        <v>11322638.534341998</v>
      </c>
      <c r="C38" s="35">
        <f>'[1]表2-10'!C38</f>
        <v>11205533.733079439</v>
      </c>
      <c r="D38" s="27"/>
      <c r="E38" s="35"/>
      <c r="F38" s="38"/>
      <c r="G38" s="3"/>
    </row>
    <row r="39" spans="1:7" s="6" customFormat="1" ht="16.5" customHeight="1">
      <c r="A39" s="23" t="s">
        <v>10</v>
      </c>
      <c r="B39" s="35">
        <f>'[1]表2-10'!B39</f>
        <v>186646385.48311707</v>
      </c>
      <c r="C39" s="35">
        <f>'[1]表2-10'!C39</f>
        <v>178374066.47377357</v>
      </c>
      <c r="D39" s="27"/>
      <c r="E39" s="35"/>
      <c r="F39" s="38"/>
      <c r="G39" s="3"/>
    </row>
    <row r="40" spans="1:6" s="6" customFormat="1" ht="16.5" customHeight="1">
      <c r="A40" s="23" t="s">
        <v>40</v>
      </c>
      <c r="B40" s="35">
        <f>'[1]表2-10'!B40</f>
        <v>1010827.8984062291</v>
      </c>
      <c r="C40" s="35">
        <f>'[1]表2-10'!C40</f>
        <v>501713.9052937526</v>
      </c>
      <c r="D40" s="33" t="s">
        <v>11</v>
      </c>
      <c r="E40" s="35">
        <f>'[1]表2-10'!E40</f>
        <v>725326416.2664027</v>
      </c>
      <c r="F40" s="38">
        <f>'[1]表2-10'!F40</f>
        <v>679696842.2008971</v>
      </c>
    </row>
    <row r="41" spans="1:6" s="6" customFormat="1" ht="16.5" customHeight="1">
      <c r="A41" s="23" t="s">
        <v>66</v>
      </c>
      <c r="B41" s="35">
        <f>'[1]表2-10'!B41</f>
        <v>182674403.13523224</v>
      </c>
      <c r="C41" s="35">
        <f>'[1]表2-10'!C41</f>
        <v>174517047.34048474</v>
      </c>
      <c r="D41" s="24" t="s">
        <v>12</v>
      </c>
      <c r="E41" s="35">
        <f>'[1]表2-10'!E41</f>
        <v>602746951.2008557</v>
      </c>
      <c r="F41" s="38">
        <f>'[1]表2-10'!F41</f>
        <v>615178780.8060523</v>
      </c>
    </row>
    <row r="42" spans="1:6" s="6" customFormat="1" ht="16.5" customHeight="1">
      <c r="A42" s="23" t="s">
        <v>67</v>
      </c>
      <c r="B42" s="35">
        <f>'[1]表2-10'!B42</f>
        <v>2961123.6012234385</v>
      </c>
      <c r="C42" s="35">
        <f>'[1]表2-10'!C42</f>
        <v>3355305.2279950604</v>
      </c>
      <c r="D42" s="24" t="s">
        <v>34</v>
      </c>
      <c r="E42" s="35">
        <f>'[1]表2-10'!E42</f>
        <v>21331251.09238789</v>
      </c>
      <c r="F42" s="38">
        <f>'[1]表2-10'!F42</f>
        <v>17908769.819190525</v>
      </c>
    </row>
    <row r="43" spans="1:6" s="6" customFormat="1" ht="16.5" customHeight="1">
      <c r="A43" s="23" t="s">
        <v>68</v>
      </c>
      <c r="B43" s="35">
        <f>'[1]表2-10'!B43</f>
        <v>30.848255178578228</v>
      </c>
      <c r="C43" s="35">
        <f>'[1]表2-10'!C43</f>
        <v>0</v>
      </c>
      <c r="D43" s="24" t="s">
        <v>38</v>
      </c>
      <c r="E43" s="35">
        <f>'[1]表2-10'!E43</f>
        <v>33699456.293672204</v>
      </c>
      <c r="F43" s="38">
        <f>'[1]表2-10'!F43</f>
        <v>22790367.931345314</v>
      </c>
    </row>
    <row r="44" spans="1:6" s="6" customFormat="1" ht="16.5" customHeight="1">
      <c r="A44" s="23" t="s">
        <v>69</v>
      </c>
      <c r="B44" s="35">
        <f>'[1]表2-10'!B44</f>
        <v>0</v>
      </c>
      <c r="C44" s="35">
        <f>'[1]表2-10'!C44</f>
        <v>0</v>
      </c>
      <c r="D44" s="24" t="s">
        <v>35</v>
      </c>
      <c r="E44" s="35">
        <f>'[1]表2-10'!E44</f>
        <v>214294063.25055313</v>
      </c>
      <c r="F44" s="38">
        <f>'[1]表2-10'!F44</f>
        <v>220081196.73146677</v>
      </c>
    </row>
    <row r="45" spans="1:6" s="6" customFormat="1" ht="16.5" customHeight="1">
      <c r="A45" s="23" t="s">
        <v>13</v>
      </c>
      <c r="B45" s="35">
        <f>'[1]表2-10'!B45</f>
        <v>55053419.55187232</v>
      </c>
      <c r="C45" s="35">
        <f>'[1]表2-10'!C45</f>
        <v>30531709.94804391</v>
      </c>
      <c r="D45" s="24" t="s">
        <v>36</v>
      </c>
      <c r="E45" s="35">
        <f>'[1]表2-10'!E45</f>
        <v>284667987.68674517</v>
      </c>
      <c r="F45" s="38">
        <f>'[1]表2-10'!F45</f>
        <v>308414932.1356911</v>
      </c>
    </row>
    <row r="46" spans="1:6" s="6" customFormat="1" ht="16.5" customHeight="1">
      <c r="A46" s="23" t="s">
        <v>14</v>
      </c>
      <c r="B46" s="35">
        <f>'[1]表2-10'!B46</f>
        <v>985968118.5001531</v>
      </c>
      <c r="C46" s="35">
        <f>'[1]表2-10'!C46</f>
        <v>1033810183.217864</v>
      </c>
      <c r="D46" s="24" t="s">
        <v>37</v>
      </c>
      <c r="E46" s="35">
        <f>'[1]表2-10'!E46</f>
        <v>48754192.878204934</v>
      </c>
      <c r="F46" s="38">
        <f>'[1]表2-10'!F46</f>
        <v>45983514.18835853</v>
      </c>
    </row>
    <row r="47" spans="1:6" s="6" customFormat="1" ht="16.5" customHeight="1">
      <c r="A47" s="23" t="s">
        <v>41</v>
      </c>
      <c r="B47" s="35">
        <f>'[1]表2-10'!B47</f>
        <v>106364832.2659718</v>
      </c>
      <c r="C47" s="35">
        <f>'[1]表2-10'!C47</f>
        <v>100322250.3035507</v>
      </c>
      <c r="D47" s="24" t="s">
        <v>15</v>
      </c>
      <c r="E47" s="35">
        <f>'[1]表2-10'!E47</f>
        <v>122579465.06548668</v>
      </c>
      <c r="F47" s="38">
        <f>'[1]表2-10'!F47</f>
        <v>64518061.39461048</v>
      </c>
    </row>
    <row r="48" spans="1:6" s="6" customFormat="1" ht="16.5" customHeight="1">
      <c r="A48" s="23" t="s">
        <v>42</v>
      </c>
      <c r="B48" s="35">
        <f>'[1]表2-10'!B48</f>
        <v>1363795971.8125217</v>
      </c>
      <c r="C48" s="35">
        <f>'[1]表2-10'!C48</f>
        <v>1398922216.5405927</v>
      </c>
      <c r="D48" s="26"/>
      <c r="E48" s="35"/>
      <c r="F48" s="38"/>
    </row>
    <row r="49" spans="1:6" s="6" customFormat="1" ht="16.5" customHeight="1">
      <c r="A49" s="23" t="s">
        <v>43</v>
      </c>
      <c r="B49" s="35">
        <f>'[1]表2-10'!B49</f>
        <v>484192685.5769859</v>
      </c>
      <c r="C49" s="35">
        <f>'[1]表2-10'!C49</f>
        <v>465434283.6262788</v>
      </c>
      <c r="D49" s="27"/>
      <c r="E49" s="35"/>
      <c r="F49" s="38"/>
    </row>
    <row r="50" spans="1:7" s="6" customFormat="1" ht="16.5" customHeight="1">
      <c r="A50" s="34" t="s">
        <v>46</v>
      </c>
      <c r="B50" s="36">
        <f>'[1]表2-10'!B50</f>
        <v>24265744.418474358</v>
      </c>
      <c r="C50" s="36">
        <f>'[1]表2-10'!C50</f>
        <v>19511899.37705291</v>
      </c>
      <c r="D50" s="28"/>
      <c r="E50" s="36"/>
      <c r="F50" s="40"/>
      <c r="G50" s="3"/>
    </row>
    <row r="51" ht="17.25" customHeight="1">
      <c r="G51" s="25"/>
    </row>
    <row r="52" ht="15.75" customHeight="1">
      <c r="G52" s="25"/>
    </row>
    <row r="53" ht="15.75" customHeight="1">
      <c r="G53" s="25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Roman,標準"&amp;14- 36 -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2011-01-19T03:12:00Z</cp:lastPrinted>
  <dcterms:created xsi:type="dcterms:W3CDTF">2010-01-08T07:48:01Z</dcterms:created>
  <dcterms:modified xsi:type="dcterms:W3CDTF">2012-01-10T01:34:20Z</dcterms:modified>
  <cp:category/>
  <cp:version/>
  <cp:contentType/>
  <cp:contentStatus/>
</cp:coreProperties>
</file>