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<sst xmlns="http://schemas.openxmlformats.org/spreadsheetml/2006/main" count="91" uniqueCount="70">
  <si>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</si>
  <si>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</si>
  <si>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</si>
  <si>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</si>
  <si>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</si>
  <si>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</si>
  <si>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</si>
  <si>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</si>
  <si>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</si>
  <si>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</si>
  <si>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</si>
  <si>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</si>
  <si>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</si>
  <si>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</si>
  <si>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</si>
  <si>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</si>
  <si>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2-8   </t>
    </r>
    <r>
      <rPr>
        <sz val="15"/>
        <rFont val="標楷體"/>
        <family val="4"/>
      </rPr>
      <t>民營營造業資產負債統計表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</si>
  <si>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</si>
  <si>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</si>
  <si>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</si>
  <si>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</si>
  <si>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</si>
  <si>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</si>
  <si>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</si>
  <si>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</si>
  <si>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</si>
  <si>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</si>
  <si>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</si>
  <si>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</si>
  <si>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</si>
  <si>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</si>
  <si>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</si>
  <si>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</si>
  <si>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</si>
  <si>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</si>
  <si>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</si>
  <si>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</si>
  <si>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</si>
  <si>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t>三、附賣回交易</t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</si>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</sst>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5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top"/>
    </xf>
    <xf numFmtId="208" fontId="4" fillId="0" borderId="3" xfId="0" applyNumberFormat="1" applyFont="1" applyFill="1" applyBorder="1" applyAlignment="1">
      <alignment horizontal="right" vertical="center"/>
    </xf>
    <xf numFmtId="208" fontId="4" fillId="0" borderId="4" xfId="0" applyNumberFormat="1" applyFont="1" applyFill="1" applyBorder="1" applyAlignment="1">
      <alignment horizontal="right" vertical="center"/>
    </xf>
    <xf numFmtId="208" fontId="4" fillId="0" borderId="7" xfId="0" applyNumberFormat="1" applyFont="1" applyFill="1" applyBorder="1" applyAlignment="1">
      <alignment horizontal="right" vertical="center"/>
    </xf>
    <xf numFmtId="208" fontId="4" fillId="0" borderId="2" xfId="0" applyNumberFormat="1" applyFont="1" applyFill="1" applyBorder="1" applyAlignment="1">
      <alignment horizontal="right" vertical="center"/>
    </xf>
    <xf numFmtId="208" fontId="4" fillId="0" borderId="5" xfId="0" applyNumberFormat="1" applyFont="1" applyFill="1" applyBorder="1" applyAlignment="1">
      <alignment horizontal="right" vertical="center"/>
    </xf>
    <xf numFmtId="208" fontId="4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19">
        <row r="8">
          <cell r="B8">
            <v>1385642440.6580606</v>
          </cell>
          <cell r="C8">
            <v>1348228876.8948684</v>
          </cell>
          <cell r="E8">
            <v>903229074.7770212</v>
          </cell>
          <cell r="F8">
            <v>896687577.0702987</v>
          </cell>
        </row>
        <row r="9">
          <cell r="B9">
            <v>12445809.924511991</v>
          </cell>
          <cell r="C9">
            <v>19078228.03120985</v>
          </cell>
          <cell r="E9">
            <v>314886881.7677242</v>
          </cell>
          <cell r="F9">
            <v>242937182.25652307</v>
          </cell>
        </row>
        <row r="10">
          <cell r="B10">
            <v>256870849.21140236</v>
          </cell>
          <cell r="C10">
            <v>228262031.26850227</v>
          </cell>
          <cell r="E10">
            <v>7079812.47274924</v>
          </cell>
          <cell r="F10">
            <v>2786627.249316804</v>
          </cell>
        </row>
        <row r="11">
          <cell r="B11">
            <v>157445233.54319033</v>
          </cell>
          <cell r="C11">
            <v>154709629.15689862</v>
          </cell>
          <cell r="E11">
            <v>0</v>
          </cell>
          <cell r="F11">
            <v>600121.2300902833</v>
          </cell>
        </row>
        <row r="12">
          <cell r="B12">
            <v>93425137.32298112</v>
          </cell>
          <cell r="C12">
            <v>70634318.42570367</v>
          </cell>
          <cell r="E12">
            <v>5935710.480026478</v>
          </cell>
          <cell r="F12">
            <v>1060912.2817402054</v>
          </cell>
        </row>
        <row r="13">
          <cell r="B13">
            <v>6000478.345230933</v>
          </cell>
          <cell r="C13">
            <v>2918083.6859000083</v>
          </cell>
          <cell r="E13">
            <v>1144101.9927227632</v>
          </cell>
          <cell r="F13">
            <v>1125593.7374863154</v>
          </cell>
        </row>
        <row r="14">
          <cell r="B14">
            <v>2295657</v>
          </cell>
          <cell r="C14">
            <v>2841467.989153508</v>
          </cell>
          <cell r="E14">
            <v>1128612.2555414194</v>
          </cell>
          <cell r="F14">
            <v>1171759.044829727</v>
          </cell>
        </row>
        <row r="15">
          <cell r="B15">
            <v>7349516.682612633</v>
          </cell>
          <cell r="C15">
            <v>7114828.959677124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564862297.6705238</v>
          </cell>
          <cell r="F16">
            <v>633723795.3689628</v>
          </cell>
        </row>
        <row r="17">
          <cell r="B17">
            <v>0</v>
          </cell>
          <cell r="C17">
            <v>79747.52989429265</v>
          </cell>
          <cell r="E17">
            <v>44434901.328371696</v>
          </cell>
          <cell r="F17">
            <v>38005907.146630645</v>
          </cell>
        </row>
        <row r="18">
          <cell r="B18">
            <v>6382110.363667113</v>
          </cell>
          <cell r="C18">
            <v>4846051.116406332</v>
          </cell>
          <cell r="E18">
            <v>1646678.0390987103</v>
          </cell>
          <cell r="F18">
            <v>1800678.266918081</v>
          </cell>
        </row>
        <row r="19">
          <cell r="B19">
            <v>183618.6112359151</v>
          </cell>
          <cell r="C19">
            <v>1736250.6886588924</v>
          </cell>
          <cell r="E19">
            <v>356177419.64760053</v>
          </cell>
          <cell r="F19">
            <v>454172891.59418905</v>
          </cell>
        </row>
        <row r="20">
          <cell r="B20">
            <v>783787.7077096051</v>
          </cell>
          <cell r="C20">
            <v>452779.62471760705</v>
          </cell>
          <cell r="E20">
            <v>148357122.0459929</v>
          </cell>
          <cell r="F20">
            <v>122831636.3541455</v>
          </cell>
        </row>
        <row r="21">
          <cell r="B21">
            <v>576000963.2795831</v>
          </cell>
          <cell r="C21">
            <v>548547927.6632652</v>
          </cell>
          <cell r="E21">
            <v>14246176.609458879</v>
          </cell>
          <cell r="F21">
            <v>16912682.007079538</v>
          </cell>
        </row>
        <row r="22">
          <cell r="B22">
            <v>140050547.51057073</v>
          </cell>
          <cell r="C22">
            <v>137813381.68559435</v>
          </cell>
          <cell r="E22">
            <v>7655846.426180781</v>
          </cell>
          <cell r="F22">
            <v>5601868.40483045</v>
          </cell>
        </row>
        <row r="23">
          <cell r="B23">
            <v>3129000.627994872</v>
          </cell>
          <cell r="C23">
            <v>5781687.619533669</v>
          </cell>
          <cell r="E23">
            <v>782458</v>
          </cell>
          <cell r="F23">
            <v>1454118</v>
          </cell>
        </row>
        <row r="24">
          <cell r="B24">
            <v>374369442.2753284</v>
          </cell>
          <cell r="C24">
            <v>368645327.7092844</v>
          </cell>
          <cell r="E24">
            <v>864474</v>
          </cell>
          <cell r="F24">
            <v>1001731</v>
          </cell>
        </row>
        <row r="25">
          <cell r="B25">
            <v>54549364.56222723</v>
          </cell>
          <cell r="C25">
            <v>37014941.863191366</v>
          </cell>
          <cell r="E25">
            <v>1387018.1689667008</v>
          </cell>
          <cell r="F25">
            <v>1531453.6635003008</v>
          </cell>
        </row>
        <row r="26">
          <cell r="B26">
            <v>7112966.368089853</v>
          </cell>
          <cell r="C26">
            <v>2774711.2850264776</v>
          </cell>
          <cell r="E26">
            <v>236113.256286349</v>
          </cell>
          <cell r="F26">
            <v>233242.51003231853</v>
          </cell>
        </row>
        <row r="27">
          <cell r="B27">
            <v>3210358.064628028</v>
          </cell>
          <cell r="C27">
            <v>3482122.499365136</v>
          </cell>
          <cell r="E27">
            <v>2810470.7025309685</v>
          </cell>
          <cell r="F27">
            <v>1970084.1843023426</v>
          </cell>
        </row>
        <row r="28">
          <cell r="B28">
            <v>91641845.10208729</v>
          </cell>
          <cell r="C28">
            <v>107736543.33661404</v>
          </cell>
          <cell r="E28">
            <v>0</v>
          </cell>
          <cell r="F28">
            <v>0</v>
          </cell>
        </row>
        <row r="29">
          <cell r="B29">
            <v>2842934.1540683256</v>
          </cell>
          <cell r="C29">
            <v>2085426.70888585</v>
          </cell>
          <cell r="E29">
            <v>1025845.1485442115</v>
          </cell>
          <cell r="F29">
            <v>3748037.8799295123</v>
          </cell>
        </row>
        <row r="30">
          <cell r="B30">
            <v>403622.0415229698</v>
          </cell>
          <cell r="C30">
            <v>47217.5762135913</v>
          </cell>
          <cell r="E30">
            <v>123164.39146047895</v>
          </cell>
          <cell r="F30">
            <v>150428.48728439596</v>
          </cell>
        </row>
        <row r="31">
          <cell r="B31">
            <v>169739.84522036713</v>
          </cell>
          <cell r="C31">
            <v>44613.32317993031</v>
          </cell>
        </row>
        <row r="32">
          <cell r="B32">
            <v>44072.19294533391</v>
          </cell>
          <cell r="C32">
            <v>156930.5187968556</v>
          </cell>
          <cell r="E32">
            <v>20626.999541852776</v>
          </cell>
          <cell r="F32">
            <v>3385</v>
          </cell>
        </row>
        <row r="33">
          <cell r="B33">
            <v>10461425.777561279</v>
          </cell>
          <cell r="C33">
            <v>16842899.90676359</v>
          </cell>
          <cell r="E33">
            <v>0</v>
          </cell>
          <cell r="F33">
            <v>0</v>
          </cell>
        </row>
        <row r="34">
          <cell r="B34">
            <v>76030004.77552848</v>
          </cell>
          <cell r="C34">
            <v>88440758.07858026</v>
          </cell>
          <cell r="E34">
            <v>0</v>
          </cell>
          <cell r="F34">
            <v>0</v>
          </cell>
        </row>
        <row r="35">
          <cell r="B35">
            <v>6390.031512926298</v>
          </cell>
          <cell r="C35">
            <v>5973.534101184318</v>
          </cell>
          <cell r="E35">
            <v>365453.5169734389</v>
          </cell>
          <cell r="F35">
            <v>373864.02078710916</v>
          </cell>
        </row>
        <row r="36">
          <cell r="B36">
            <v>1595386.5622437862</v>
          </cell>
          <cell r="C36">
            <v>104389.19769297923</v>
          </cell>
        </row>
        <row r="37">
          <cell r="B37">
            <v>88269.72148382675</v>
          </cell>
          <cell r="C37">
            <v>8334.492399794713</v>
          </cell>
        </row>
        <row r="38">
          <cell r="B38">
            <v>147130057.08150405</v>
          </cell>
          <cell r="C38">
            <v>124274132.94253059</v>
          </cell>
        </row>
        <row r="39">
          <cell r="B39">
            <v>16775781.410293218</v>
          </cell>
          <cell r="C39">
            <v>16209713.83043037</v>
          </cell>
        </row>
        <row r="40">
          <cell r="B40">
            <v>544.1518438453429</v>
          </cell>
          <cell r="C40">
            <v>1381.9767001308062</v>
          </cell>
          <cell r="E40">
            <v>482413365.8810396</v>
          </cell>
          <cell r="F40">
            <v>451541299.82456994</v>
          </cell>
        </row>
        <row r="41">
          <cell r="B41">
            <v>16496624.173182543</v>
          </cell>
          <cell r="C41">
            <v>15239883.344869122</v>
          </cell>
          <cell r="E41">
            <v>409611246.62229645</v>
          </cell>
          <cell r="F41">
            <v>404485492.96773267</v>
          </cell>
        </row>
        <row r="42">
          <cell r="B42">
            <v>278613.0852668324</v>
          </cell>
          <cell r="C42">
            <v>769396.3896749215</v>
          </cell>
          <cell r="E42">
            <v>1165554.4006386164</v>
          </cell>
          <cell r="F42">
            <v>1196083.7800452064</v>
          </cell>
        </row>
        <row r="43">
          <cell r="B43">
            <v>0</v>
          </cell>
          <cell r="C43">
            <v>186108.644566102</v>
          </cell>
          <cell r="E43">
            <v>13719984.6501321</v>
          </cell>
          <cell r="F43">
            <v>14504299.913666315</v>
          </cell>
        </row>
        <row r="44">
          <cell r="B44">
            <v>0</v>
          </cell>
          <cell r="C44">
            <v>12943.474620092158</v>
          </cell>
          <cell r="E44">
            <v>57419732.015778646</v>
          </cell>
          <cell r="F44">
            <v>46308408.55498533</v>
          </cell>
        </row>
        <row r="45">
          <cell r="B45">
            <v>81406923.27849638</v>
          </cell>
          <cell r="C45">
            <v>99125730.90992288</v>
          </cell>
          <cell r="E45">
            <v>318880530.2108616</v>
          </cell>
          <cell r="F45">
            <v>323365120.108876</v>
          </cell>
        </row>
        <row r="46">
          <cell r="B46">
            <v>181906943.128129</v>
          </cell>
          <cell r="C46">
            <v>184181062.77292714</v>
          </cell>
          <cell r="E46">
            <v>18425445.344885565</v>
          </cell>
          <cell r="F46">
            <v>19111580.610159785</v>
          </cell>
        </row>
        <row r="47">
          <cell r="B47">
            <v>63891874.23456002</v>
          </cell>
          <cell r="C47">
            <v>74778409.72035576</v>
          </cell>
          <cell r="E47">
            <v>72802119.25874314</v>
          </cell>
          <cell r="F47">
            <v>47055806.85683723</v>
          </cell>
        </row>
        <row r="48">
          <cell r="B48">
            <v>201586964.57774663</v>
          </cell>
          <cell r="C48">
            <v>204083659.3263193</v>
          </cell>
        </row>
        <row r="49">
          <cell r="B49">
            <v>83571895.68417767</v>
          </cell>
          <cell r="C49">
            <v>94681006.27374792</v>
          </cell>
        </row>
        <row r="50">
          <cell r="B50">
            <v>11818094.559441</v>
          </cell>
          <cell r="C50">
            <v>10857209.190635376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G34" sqref="G34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18" customWidth="1"/>
    <col min="5" max="5" width="14.375" style="7" customWidth="1"/>
    <col min="6" max="6" width="14.375" style="14" customWidth="1"/>
    <col min="7" max="7" width="15.875" style="7" customWidth="1"/>
    <col min="8" max="16384" width="21.75390625" style="7" customWidth="1"/>
  </cols>
  <sheetData>
    <row r="1" spans="1:6" s="2" customFormat="1" ht="30" customHeight="1">
      <c r="A1" s="43" t="s">
        <v>16</v>
      </c>
      <c r="B1" s="44"/>
      <c r="C1" s="44"/>
      <c r="D1" s="44"/>
      <c r="E1" s="44"/>
      <c r="F1" s="44"/>
    </row>
    <row r="2" spans="1:6" s="2" customFormat="1" ht="12" customHeight="1">
      <c r="A2" s="1"/>
      <c r="B2" s="1"/>
      <c r="C2" s="1"/>
      <c r="D2" s="1"/>
      <c r="E2" s="1"/>
      <c r="F2" s="1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5" t="s">
        <v>63</v>
      </c>
      <c r="B4" s="45"/>
      <c r="C4" s="45"/>
      <c r="D4" s="45"/>
      <c r="E4" s="45"/>
      <c r="F4" s="45"/>
    </row>
    <row r="5" spans="1:7" s="28" customFormat="1" ht="16.5" customHeight="1">
      <c r="A5" s="35"/>
      <c r="B5" s="24" t="s">
        <v>0</v>
      </c>
      <c r="C5" s="24" t="s">
        <v>0</v>
      </c>
      <c r="D5" s="25"/>
      <c r="E5" s="24" t="s">
        <v>0</v>
      </c>
      <c r="F5" s="26" t="s">
        <v>0</v>
      </c>
      <c r="G5" s="27"/>
    </row>
    <row r="6" spans="1:7" s="12" customFormat="1" ht="16.5" customHeight="1">
      <c r="A6" s="8" t="s">
        <v>1</v>
      </c>
      <c r="B6" s="9" t="s">
        <v>64</v>
      </c>
      <c r="C6" s="9" t="s">
        <v>65</v>
      </c>
      <c r="D6" s="8" t="s">
        <v>1</v>
      </c>
      <c r="E6" s="9" t="s">
        <v>64</v>
      </c>
      <c r="F6" s="10" t="s">
        <v>65</v>
      </c>
      <c r="G6" s="11"/>
    </row>
    <row r="7" spans="1:7" s="33" customFormat="1" ht="16.5" customHeight="1">
      <c r="A7" s="36"/>
      <c r="B7" s="29"/>
      <c r="C7" s="29"/>
      <c r="D7" s="30"/>
      <c r="E7" s="29"/>
      <c r="F7" s="31"/>
      <c r="G7" s="32"/>
    </row>
    <row r="8" spans="1:7" s="6" customFormat="1" ht="16.5" customHeight="1">
      <c r="A8" s="19" t="s">
        <v>2</v>
      </c>
      <c r="B8" s="41">
        <f>'[1]表2-8'!B8</f>
        <v>1385642440.6580606</v>
      </c>
      <c r="C8" s="41">
        <f>'[1]表2-8'!C8</f>
        <v>1348228876.8948684</v>
      </c>
      <c r="D8" s="20" t="s">
        <v>3</v>
      </c>
      <c r="E8" s="41">
        <f>'[1]表2-8'!E8</f>
        <v>903229074.7770212</v>
      </c>
      <c r="F8" s="39">
        <f>'[1]表2-8'!F8</f>
        <v>896687577.0702987</v>
      </c>
      <c r="G8" s="3"/>
    </row>
    <row r="9" spans="1:7" s="6" customFormat="1" ht="16.5" customHeight="1">
      <c r="A9" s="21" t="s">
        <v>4</v>
      </c>
      <c r="B9" s="37">
        <f>'[1]表2-8'!B9</f>
        <v>12445809.924511991</v>
      </c>
      <c r="C9" s="37">
        <f>'[1]表2-8'!C9</f>
        <v>19078228.03120985</v>
      </c>
      <c r="D9" s="13" t="s">
        <v>5</v>
      </c>
      <c r="E9" s="37">
        <f>'[1]表2-8'!E9</f>
        <v>314886881.7677242</v>
      </c>
      <c r="F9" s="40">
        <f>'[1]表2-8'!F9</f>
        <v>242937182.25652307</v>
      </c>
      <c r="G9" s="3"/>
    </row>
    <row r="10" spans="1:7" s="6" customFormat="1" ht="16.5" customHeight="1">
      <c r="A10" s="21" t="s">
        <v>31</v>
      </c>
      <c r="B10" s="37">
        <f>'[1]表2-8'!B10</f>
        <v>256870849.21140236</v>
      </c>
      <c r="C10" s="37">
        <f>'[1]表2-8'!C10</f>
        <v>228262031.26850227</v>
      </c>
      <c r="D10" s="13" t="s">
        <v>6</v>
      </c>
      <c r="E10" s="37">
        <f>'[1]表2-8'!E10</f>
        <v>7079812.47274924</v>
      </c>
      <c r="F10" s="40">
        <f>'[1]表2-8'!F10</f>
        <v>2786627.249316804</v>
      </c>
      <c r="G10" s="3"/>
    </row>
    <row r="11" spans="1:7" s="6" customFormat="1" ht="16.5" customHeight="1">
      <c r="A11" s="21" t="s">
        <v>32</v>
      </c>
      <c r="B11" s="37">
        <f>'[1]表2-8'!B11</f>
        <v>157445233.54319033</v>
      </c>
      <c r="C11" s="37">
        <f>'[1]表2-8'!C11</f>
        <v>154709629.15689862</v>
      </c>
      <c r="D11" s="13" t="s">
        <v>33</v>
      </c>
      <c r="E11" s="37">
        <f>'[1]表2-8'!E11</f>
        <v>0</v>
      </c>
      <c r="F11" s="40">
        <f>'[1]表2-8'!F11</f>
        <v>600121.2300902833</v>
      </c>
      <c r="G11" s="3"/>
    </row>
    <row r="12" spans="1:7" s="6" customFormat="1" ht="16.5" customHeight="1">
      <c r="A12" s="21" t="s">
        <v>34</v>
      </c>
      <c r="B12" s="37">
        <f>'[1]表2-8'!B12</f>
        <v>93425137.32298112</v>
      </c>
      <c r="C12" s="37">
        <f>'[1]表2-8'!C12</f>
        <v>70634318.42570367</v>
      </c>
      <c r="D12" s="13" t="s">
        <v>35</v>
      </c>
      <c r="E12" s="37">
        <f>'[1]表2-8'!E12</f>
        <v>5935710.480026478</v>
      </c>
      <c r="F12" s="40">
        <f>'[1]表2-8'!F12</f>
        <v>1060912.2817402054</v>
      </c>
      <c r="G12" s="3"/>
    </row>
    <row r="13" spans="1:7" s="6" customFormat="1" ht="16.5" customHeight="1">
      <c r="A13" s="21" t="s">
        <v>36</v>
      </c>
      <c r="B13" s="37">
        <f>'[1]表2-8'!B13</f>
        <v>6000478.345230933</v>
      </c>
      <c r="C13" s="37">
        <f>'[1]表2-8'!C13</f>
        <v>2918083.6859000083</v>
      </c>
      <c r="D13" s="13" t="s">
        <v>37</v>
      </c>
      <c r="E13" s="37">
        <f>'[1]表2-8'!E13</f>
        <v>1144101.9927227632</v>
      </c>
      <c r="F13" s="40">
        <f>'[1]表2-8'!F13</f>
        <v>1125593.7374863154</v>
      </c>
      <c r="G13" s="3"/>
    </row>
    <row r="14" spans="1:7" s="6" customFormat="1" ht="16.5" customHeight="1">
      <c r="A14" s="21" t="s">
        <v>38</v>
      </c>
      <c r="B14" s="37">
        <f>'[1]表2-8'!B14</f>
        <v>2295657</v>
      </c>
      <c r="C14" s="37">
        <f>'[1]表2-8'!C14</f>
        <v>2841467.989153508</v>
      </c>
      <c r="D14" s="13" t="s">
        <v>7</v>
      </c>
      <c r="E14" s="37">
        <f>'[1]表2-8'!E14</f>
        <v>1128612.2555414194</v>
      </c>
      <c r="F14" s="40">
        <f>'[1]表2-8'!F14</f>
        <v>1171759.044829727</v>
      </c>
      <c r="G14" s="3"/>
    </row>
    <row r="15" spans="1:7" s="6" customFormat="1" ht="16.5" customHeight="1">
      <c r="A15" s="21" t="s">
        <v>60</v>
      </c>
      <c r="B15" s="37">
        <f>'[1]表2-8'!B15</f>
        <v>7349516.682612633</v>
      </c>
      <c r="C15" s="37">
        <f>'[1]表2-8'!C15</f>
        <v>7114828.959677124</v>
      </c>
      <c r="D15" s="13" t="s">
        <v>17</v>
      </c>
      <c r="E15" s="37">
        <f>'[1]表2-8'!E15</f>
        <v>0</v>
      </c>
      <c r="F15" s="40">
        <f>'[1]表2-8'!F15</f>
        <v>0</v>
      </c>
      <c r="G15" s="3"/>
    </row>
    <row r="16" spans="1:7" s="6" customFormat="1" ht="16.5" customHeight="1">
      <c r="A16" s="21" t="s">
        <v>33</v>
      </c>
      <c r="B16" s="37">
        <f>'[1]表2-8'!B16</f>
        <v>0</v>
      </c>
      <c r="C16" s="37">
        <f>'[1]表2-8'!C16</f>
        <v>0</v>
      </c>
      <c r="D16" s="13" t="s">
        <v>8</v>
      </c>
      <c r="E16" s="37">
        <f>'[1]表2-8'!E16</f>
        <v>564862297.6705238</v>
      </c>
      <c r="F16" s="40">
        <f>'[1]表2-8'!F16</f>
        <v>633723795.3689628</v>
      </c>
      <c r="G16" s="3"/>
    </row>
    <row r="17" spans="1:7" s="6" customFormat="1" ht="16.5" customHeight="1">
      <c r="A17" s="21" t="s">
        <v>61</v>
      </c>
      <c r="B17" s="37">
        <f>'[1]表2-8'!B17</f>
        <v>0</v>
      </c>
      <c r="C17" s="37">
        <f>'[1]表2-8'!C17</f>
        <v>79747.52989429265</v>
      </c>
      <c r="D17" s="13" t="s">
        <v>33</v>
      </c>
      <c r="E17" s="37">
        <f>'[1]表2-8'!E17</f>
        <v>44434901.328371696</v>
      </c>
      <c r="F17" s="40">
        <f>'[1]表2-8'!F17</f>
        <v>38005907.146630645</v>
      </c>
      <c r="G17" s="3"/>
    </row>
    <row r="18" spans="1:7" s="6" customFormat="1" ht="16.5" customHeight="1">
      <c r="A18" s="21" t="s">
        <v>39</v>
      </c>
      <c r="B18" s="37">
        <f>'[1]表2-8'!B18</f>
        <v>6382110.363667113</v>
      </c>
      <c r="C18" s="37">
        <f>'[1]表2-8'!C18</f>
        <v>4846051.116406332</v>
      </c>
      <c r="D18" s="13" t="s">
        <v>40</v>
      </c>
      <c r="E18" s="37">
        <f>'[1]表2-8'!E18</f>
        <v>1646678.0390987103</v>
      </c>
      <c r="F18" s="40">
        <f>'[1]表2-8'!F18</f>
        <v>1800678.266918081</v>
      </c>
      <c r="G18" s="3"/>
    </row>
    <row r="19" spans="1:7" s="6" customFormat="1" ht="16.5" customHeight="1">
      <c r="A19" s="21" t="s">
        <v>41</v>
      </c>
      <c r="B19" s="37">
        <f>'[1]表2-8'!B19</f>
        <v>183618.6112359151</v>
      </c>
      <c r="C19" s="37">
        <f>'[1]表2-8'!C19</f>
        <v>1736250.6886588924</v>
      </c>
      <c r="D19" s="13" t="s">
        <v>39</v>
      </c>
      <c r="E19" s="37">
        <f>'[1]表2-8'!E19</f>
        <v>356177419.64760053</v>
      </c>
      <c r="F19" s="40">
        <f>'[1]表2-8'!F19</f>
        <v>454172891.59418905</v>
      </c>
      <c r="G19" s="3"/>
    </row>
    <row r="20" spans="1:7" s="6" customFormat="1" ht="16.5" customHeight="1">
      <c r="A20" s="21" t="s">
        <v>42</v>
      </c>
      <c r="B20" s="37">
        <f>'[1]表2-8'!B20</f>
        <v>783787.7077096051</v>
      </c>
      <c r="C20" s="37">
        <f>'[1]表2-8'!C20</f>
        <v>452779.62471760705</v>
      </c>
      <c r="D20" s="13" t="s">
        <v>41</v>
      </c>
      <c r="E20" s="37">
        <f>'[1]表2-8'!E20</f>
        <v>148357122.0459929</v>
      </c>
      <c r="F20" s="40">
        <f>'[1]表2-8'!F20</f>
        <v>122831636.3541455</v>
      </c>
      <c r="G20" s="3"/>
    </row>
    <row r="21" spans="1:7" s="6" customFormat="1" ht="16.5" customHeight="1">
      <c r="A21" s="21" t="s">
        <v>9</v>
      </c>
      <c r="B21" s="37">
        <f>'[1]表2-8'!B21</f>
        <v>576000963.2795831</v>
      </c>
      <c r="C21" s="37">
        <f>'[1]表2-8'!C21</f>
        <v>548547927.6632652</v>
      </c>
      <c r="D21" s="13" t="s">
        <v>42</v>
      </c>
      <c r="E21" s="37">
        <f>'[1]表2-8'!E21</f>
        <v>14246176.609458879</v>
      </c>
      <c r="F21" s="40">
        <f>'[1]表2-8'!F21</f>
        <v>16912682.007079538</v>
      </c>
      <c r="G21" s="3"/>
    </row>
    <row r="22" spans="1:7" s="6" customFormat="1" ht="16.5" customHeight="1">
      <c r="A22" s="21" t="s">
        <v>33</v>
      </c>
      <c r="B22" s="37">
        <f>'[1]表2-8'!B22</f>
        <v>140050547.51057073</v>
      </c>
      <c r="C22" s="37">
        <f>'[1]表2-8'!C22</f>
        <v>137813381.68559435</v>
      </c>
      <c r="D22" s="13" t="s">
        <v>18</v>
      </c>
      <c r="E22" s="37">
        <f>'[1]表2-8'!E22</f>
        <v>7655846.426180781</v>
      </c>
      <c r="F22" s="40">
        <f>'[1]表2-8'!F22</f>
        <v>5601868.40483045</v>
      </c>
      <c r="G22" s="3"/>
    </row>
    <row r="23" spans="1:7" s="6" customFormat="1" ht="16.5" customHeight="1">
      <c r="A23" s="21" t="s">
        <v>40</v>
      </c>
      <c r="B23" s="37">
        <f>'[1]表2-8'!B23</f>
        <v>3129000.627994872</v>
      </c>
      <c r="C23" s="37">
        <f>'[1]表2-8'!C23</f>
        <v>5781687.619533669</v>
      </c>
      <c r="D23" s="13" t="s">
        <v>19</v>
      </c>
      <c r="E23" s="37">
        <f>'[1]表2-8'!E23</f>
        <v>782458</v>
      </c>
      <c r="F23" s="40">
        <f>'[1]表2-8'!F23</f>
        <v>1454118</v>
      </c>
      <c r="G23" s="3"/>
    </row>
    <row r="24" spans="1:7" s="6" customFormat="1" ht="16.5" customHeight="1">
      <c r="A24" s="21" t="s">
        <v>39</v>
      </c>
      <c r="B24" s="37">
        <f>'[1]表2-8'!B24</f>
        <v>374369442.2753284</v>
      </c>
      <c r="C24" s="37">
        <f>'[1]表2-8'!C24</f>
        <v>368645327.7092844</v>
      </c>
      <c r="D24" s="13" t="s">
        <v>20</v>
      </c>
      <c r="E24" s="37">
        <f>'[1]表2-8'!E24</f>
        <v>864474</v>
      </c>
      <c r="F24" s="40">
        <f>'[1]表2-8'!F24</f>
        <v>1001731</v>
      </c>
      <c r="G24" s="3"/>
    </row>
    <row r="25" spans="1:7" s="6" customFormat="1" ht="16.5" customHeight="1">
      <c r="A25" s="21" t="s">
        <v>41</v>
      </c>
      <c r="B25" s="37">
        <f>'[1]表2-8'!B25</f>
        <v>54549364.56222723</v>
      </c>
      <c r="C25" s="37">
        <f>'[1]表2-8'!C25</f>
        <v>37014941.863191366</v>
      </c>
      <c r="D25" s="13" t="s">
        <v>21</v>
      </c>
      <c r="E25" s="37">
        <f>'[1]表2-8'!E25</f>
        <v>1387018.1689667008</v>
      </c>
      <c r="F25" s="40">
        <f>'[1]表2-8'!F25</f>
        <v>1531453.6635003008</v>
      </c>
      <c r="G25" s="3"/>
    </row>
    <row r="26" spans="1:7" s="6" customFormat="1" ht="16.5" customHeight="1">
      <c r="A26" s="21" t="s">
        <v>42</v>
      </c>
      <c r="B26" s="37">
        <f>'[1]表2-8'!B26</f>
        <v>7112966.368089853</v>
      </c>
      <c r="C26" s="37">
        <f>'[1]表2-8'!C26</f>
        <v>2774711.2850264776</v>
      </c>
      <c r="D26" s="13" t="s">
        <v>22</v>
      </c>
      <c r="E26" s="37">
        <f>'[1]表2-8'!E26</f>
        <v>236113.256286349</v>
      </c>
      <c r="F26" s="40">
        <f>'[1]表2-8'!F26</f>
        <v>233242.51003231853</v>
      </c>
      <c r="G26" s="3"/>
    </row>
    <row r="27" spans="1:7" s="6" customFormat="1" ht="16.5" customHeight="1">
      <c r="A27" s="21" t="s">
        <v>43</v>
      </c>
      <c r="B27" s="37">
        <f>'[1]表2-8'!B27</f>
        <v>3210358.064628028</v>
      </c>
      <c r="C27" s="37">
        <f>'[1]表2-8'!C27</f>
        <v>3482122.499365136</v>
      </c>
      <c r="D27" s="13" t="s">
        <v>23</v>
      </c>
      <c r="E27" s="37">
        <f>'[1]表2-8'!E27</f>
        <v>2810470.7025309685</v>
      </c>
      <c r="F27" s="40">
        <f>'[1]表2-8'!F27</f>
        <v>1970084.1843023426</v>
      </c>
      <c r="G27" s="3"/>
    </row>
    <row r="28" spans="1:7" s="6" customFormat="1" ht="16.5" customHeight="1">
      <c r="A28" s="21" t="s">
        <v>44</v>
      </c>
      <c r="B28" s="37">
        <f>'[1]表2-8'!B28</f>
        <v>91641845.10208729</v>
      </c>
      <c r="C28" s="37">
        <f>'[1]表2-8'!C28</f>
        <v>107736543.33661404</v>
      </c>
      <c r="D28" s="13" t="s">
        <v>24</v>
      </c>
      <c r="E28" s="37">
        <f>'[1]表2-8'!E28</f>
        <v>0</v>
      </c>
      <c r="F28" s="40">
        <f>'[1]表2-8'!F28</f>
        <v>0</v>
      </c>
      <c r="G28" s="3"/>
    </row>
    <row r="29" spans="1:7" s="6" customFormat="1" ht="16.5" customHeight="1">
      <c r="A29" s="21" t="s">
        <v>45</v>
      </c>
      <c r="B29" s="37">
        <f>'[1]表2-8'!B29</f>
        <v>2842934.1540683256</v>
      </c>
      <c r="C29" s="37">
        <f>'[1]表2-8'!C29</f>
        <v>2085426.70888585</v>
      </c>
      <c r="D29" s="13" t="s">
        <v>25</v>
      </c>
      <c r="E29" s="37">
        <f>'[1]表2-8'!E29</f>
        <v>1025845.1485442115</v>
      </c>
      <c r="F29" s="40">
        <f>'[1]表2-8'!F29</f>
        <v>3748037.8799295123</v>
      </c>
      <c r="G29" s="3"/>
    </row>
    <row r="30" spans="1:7" s="6" customFormat="1" ht="16.5" customHeight="1">
      <c r="A30" s="21" t="s">
        <v>46</v>
      </c>
      <c r="B30" s="37">
        <f>'[1]表2-8'!B30</f>
        <v>403622.0415229698</v>
      </c>
      <c r="C30" s="37">
        <f>'[1]表2-8'!C30</f>
        <v>47217.5762135913</v>
      </c>
      <c r="D30" s="13" t="s">
        <v>26</v>
      </c>
      <c r="E30" s="37">
        <f>'[1]表2-8'!E30</f>
        <v>123164.39146047895</v>
      </c>
      <c r="F30" s="40">
        <f>'[1]表2-8'!F30</f>
        <v>150428.48728439596</v>
      </c>
      <c r="G30" s="3"/>
    </row>
    <row r="31" spans="1:7" s="6" customFormat="1" ht="16.5" customHeight="1">
      <c r="A31" s="21" t="s">
        <v>47</v>
      </c>
      <c r="B31" s="37">
        <f>'[1]表2-8'!B31</f>
        <v>169739.84522036713</v>
      </c>
      <c r="C31" s="37">
        <f>'[1]表2-8'!C31</f>
        <v>44613.32317993031</v>
      </c>
      <c r="D31" s="22" t="s">
        <v>62</v>
      </c>
      <c r="E31" s="37"/>
      <c r="F31" s="40"/>
      <c r="G31" s="3"/>
    </row>
    <row r="32" spans="1:7" s="6" customFormat="1" ht="16.5" customHeight="1">
      <c r="A32" s="21" t="s">
        <v>48</v>
      </c>
      <c r="B32" s="37">
        <f>'[1]表2-8'!B32</f>
        <v>44072.19294533391</v>
      </c>
      <c r="C32" s="37">
        <f>'[1]表2-8'!C32</f>
        <v>156930.5187968556</v>
      </c>
      <c r="D32" s="13" t="s">
        <v>27</v>
      </c>
      <c r="E32" s="37">
        <f>'[1]表2-8'!E32</f>
        <v>20626.999541852776</v>
      </c>
      <c r="F32" s="40">
        <f>'[1]表2-8'!F32</f>
        <v>3385</v>
      </c>
      <c r="G32" s="3"/>
    </row>
    <row r="33" spans="1:7" s="6" customFormat="1" ht="16.5" customHeight="1">
      <c r="A33" s="21" t="s">
        <v>49</v>
      </c>
      <c r="B33" s="37">
        <f>'[1]表2-8'!B33</f>
        <v>10461425.777561279</v>
      </c>
      <c r="C33" s="37">
        <f>'[1]表2-8'!C33</f>
        <v>16842899.90676359</v>
      </c>
      <c r="D33" s="13" t="s">
        <v>28</v>
      </c>
      <c r="E33" s="37">
        <f>'[1]表2-8'!E33</f>
        <v>0</v>
      </c>
      <c r="F33" s="40">
        <f>'[1]表2-8'!F33</f>
        <v>0</v>
      </c>
      <c r="G33" s="3"/>
    </row>
    <row r="34" spans="1:7" s="6" customFormat="1" ht="16.5" customHeight="1">
      <c r="A34" s="21" t="s">
        <v>50</v>
      </c>
      <c r="B34" s="37">
        <f>'[1]表2-8'!B34</f>
        <v>76030004.77552848</v>
      </c>
      <c r="C34" s="37">
        <f>'[1]表2-8'!C34</f>
        <v>88440758.07858026</v>
      </c>
      <c r="D34" s="13" t="s">
        <v>29</v>
      </c>
      <c r="E34" s="37">
        <f>'[1]表2-8'!E34</f>
        <v>0</v>
      </c>
      <c r="F34" s="40">
        <f>'[1]表2-8'!F34</f>
        <v>0</v>
      </c>
      <c r="G34" s="3"/>
    </row>
    <row r="35" spans="1:7" s="6" customFormat="1" ht="16.5" customHeight="1">
      <c r="A35" s="21" t="s">
        <v>51</v>
      </c>
      <c r="B35" s="37">
        <f>'[1]表2-8'!B35</f>
        <v>6390.031512926298</v>
      </c>
      <c r="C35" s="37">
        <f>'[1]表2-8'!C35</f>
        <v>5973.534101184318</v>
      </c>
      <c r="D35" s="13" t="s">
        <v>30</v>
      </c>
      <c r="E35" s="37">
        <f>'[1]表2-8'!E35</f>
        <v>365453.5169734389</v>
      </c>
      <c r="F35" s="40">
        <f>'[1]表2-8'!F35</f>
        <v>373864.02078710916</v>
      </c>
      <c r="G35" s="3"/>
    </row>
    <row r="36" spans="1:7" s="6" customFormat="1" ht="16.5" customHeight="1">
      <c r="A36" s="21" t="s">
        <v>52</v>
      </c>
      <c r="B36" s="37">
        <f>'[1]表2-8'!B36</f>
        <v>1595386.5622437862</v>
      </c>
      <c r="C36" s="37">
        <f>'[1]表2-8'!C36</f>
        <v>104389.19769297923</v>
      </c>
      <c r="D36" s="15"/>
      <c r="E36" s="37"/>
      <c r="F36" s="40"/>
      <c r="G36" s="3"/>
    </row>
    <row r="37" spans="1:7" s="6" customFormat="1" ht="16.5" customHeight="1">
      <c r="A37" s="21" t="s">
        <v>53</v>
      </c>
      <c r="B37" s="37">
        <f>'[1]表2-8'!B37</f>
        <v>88269.72148382675</v>
      </c>
      <c r="C37" s="37">
        <f>'[1]表2-8'!C37</f>
        <v>8334.492399794713</v>
      </c>
      <c r="D37" s="15"/>
      <c r="E37" s="37"/>
      <c r="F37" s="40"/>
      <c r="G37" s="3"/>
    </row>
    <row r="38" spans="1:7" s="6" customFormat="1" ht="16.5" customHeight="1">
      <c r="A38" s="21" t="s">
        <v>54</v>
      </c>
      <c r="B38" s="37">
        <f>'[1]表2-8'!B38</f>
        <v>147130057.08150405</v>
      </c>
      <c r="C38" s="37">
        <f>'[1]表2-8'!C38</f>
        <v>124274132.94253059</v>
      </c>
      <c r="D38" s="15"/>
      <c r="E38" s="37"/>
      <c r="F38" s="40"/>
      <c r="G38" s="3"/>
    </row>
    <row r="39" spans="1:7" s="6" customFormat="1" ht="16.5" customHeight="1">
      <c r="A39" s="21" t="s">
        <v>10</v>
      </c>
      <c r="B39" s="37">
        <f>'[1]表2-8'!B39</f>
        <v>16775781.410293218</v>
      </c>
      <c r="C39" s="37">
        <f>'[1]表2-8'!C39</f>
        <v>16209713.83043037</v>
      </c>
      <c r="D39" s="15"/>
      <c r="E39" s="37"/>
      <c r="F39" s="40"/>
      <c r="G39" s="3"/>
    </row>
    <row r="40" spans="1:6" s="6" customFormat="1" ht="16.5" customHeight="1">
      <c r="A40" s="21" t="s">
        <v>55</v>
      </c>
      <c r="B40" s="37">
        <f>'[1]表2-8'!B40</f>
        <v>544.1518438453429</v>
      </c>
      <c r="C40" s="37">
        <f>'[1]表2-8'!C40</f>
        <v>1381.9767001308062</v>
      </c>
      <c r="D40" s="23" t="s">
        <v>11</v>
      </c>
      <c r="E40" s="37">
        <f>'[1]表2-8'!E40</f>
        <v>482413365.8810396</v>
      </c>
      <c r="F40" s="40">
        <f>'[1]表2-8'!F40</f>
        <v>451541299.82456994</v>
      </c>
    </row>
    <row r="41" spans="1:6" s="6" customFormat="1" ht="16.5" customHeight="1">
      <c r="A41" s="21" t="s">
        <v>66</v>
      </c>
      <c r="B41" s="37">
        <f>'[1]表2-8'!B41</f>
        <v>16496624.173182543</v>
      </c>
      <c r="C41" s="37">
        <f>'[1]表2-8'!C41</f>
        <v>15239883.344869122</v>
      </c>
      <c r="D41" s="13" t="s">
        <v>12</v>
      </c>
      <c r="E41" s="37">
        <f>'[1]表2-8'!E41</f>
        <v>409611246.62229645</v>
      </c>
      <c r="F41" s="40">
        <f>'[1]表2-8'!F41</f>
        <v>404485492.96773267</v>
      </c>
    </row>
    <row r="42" spans="1:6" s="6" customFormat="1" ht="16.5" customHeight="1">
      <c r="A42" s="21" t="s">
        <v>67</v>
      </c>
      <c r="B42" s="37">
        <f>'[1]表2-8'!B42</f>
        <v>278613.0852668324</v>
      </c>
      <c r="C42" s="37">
        <f>'[1]表2-8'!C42</f>
        <v>769396.3896749215</v>
      </c>
      <c r="D42" s="13" t="s">
        <v>33</v>
      </c>
      <c r="E42" s="37">
        <f>'[1]表2-8'!E42</f>
        <v>1165554.4006386164</v>
      </c>
      <c r="F42" s="40">
        <f>'[1]表2-8'!F42</f>
        <v>1196083.7800452064</v>
      </c>
    </row>
    <row r="43" spans="1:6" s="6" customFormat="1" ht="16.5" customHeight="1">
      <c r="A43" s="21" t="s">
        <v>68</v>
      </c>
      <c r="B43" s="37">
        <f>'[1]表2-8'!B43</f>
        <v>0</v>
      </c>
      <c r="C43" s="37">
        <f>'[1]表2-8'!C43</f>
        <v>186108.644566102</v>
      </c>
      <c r="D43" s="13" t="s">
        <v>40</v>
      </c>
      <c r="E43" s="37">
        <f>'[1]表2-8'!E43</f>
        <v>13719984.6501321</v>
      </c>
      <c r="F43" s="40">
        <f>'[1]表2-8'!F43</f>
        <v>14504299.913666315</v>
      </c>
    </row>
    <row r="44" spans="1:6" s="6" customFormat="1" ht="16.5" customHeight="1">
      <c r="A44" s="21" t="s">
        <v>69</v>
      </c>
      <c r="B44" s="37">
        <f>'[1]表2-8'!B44</f>
        <v>0</v>
      </c>
      <c r="C44" s="37">
        <f>'[1]表2-8'!C44</f>
        <v>12943.474620092158</v>
      </c>
      <c r="D44" s="13" t="s">
        <v>39</v>
      </c>
      <c r="E44" s="37">
        <f>'[1]表2-8'!E44</f>
        <v>57419732.015778646</v>
      </c>
      <c r="F44" s="40">
        <f>'[1]表2-8'!F44</f>
        <v>46308408.55498533</v>
      </c>
    </row>
    <row r="45" spans="1:6" s="6" customFormat="1" ht="16.5" customHeight="1">
      <c r="A45" s="21" t="s">
        <v>13</v>
      </c>
      <c r="B45" s="37">
        <f>'[1]表2-8'!B45</f>
        <v>81406923.27849638</v>
      </c>
      <c r="C45" s="37">
        <f>'[1]表2-8'!C45</f>
        <v>99125730.90992288</v>
      </c>
      <c r="D45" s="13" t="s">
        <v>41</v>
      </c>
      <c r="E45" s="37">
        <f>'[1]表2-8'!E45</f>
        <v>318880530.2108616</v>
      </c>
      <c r="F45" s="40">
        <f>'[1]表2-8'!F45</f>
        <v>323365120.108876</v>
      </c>
    </row>
    <row r="46" spans="1:6" s="6" customFormat="1" ht="16.5" customHeight="1">
      <c r="A46" s="21" t="s">
        <v>14</v>
      </c>
      <c r="B46" s="37">
        <f>'[1]表2-8'!B46</f>
        <v>181906943.128129</v>
      </c>
      <c r="C46" s="37">
        <f>'[1]表2-8'!C46</f>
        <v>184181062.77292714</v>
      </c>
      <c r="D46" s="13" t="s">
        <v>42</v>
      </c>
      <c r="E46" s="37">
        <f>'[1]表2-8'!E46</f>
        <v>18425445.344885565</v>
      </c>
      <c r="F46" s="40">
        <f>'[1]表2-8'!F46</f>
        <v>19111580.610159785</v>
      </c>
    </row>
    <row r="47" spans="1:6" s="6" customFormat="1" ht="16.5" customHeight="1">
      <c r="A47" s="21" t="s">
        <v>56</v>
      </c>
      <c r="B47" s="37">
        <f>'[1]表2-8'!B47</f>
        <v>63891874.23456002</v>
      </c>
      <c r="C47" s="37">
        <f>'[1]表2-8'!C47</f>
        <v>74778409.72035576</v>
      </c>
      <c r="D47" s="13" t="s">
        <v>15</v>
      </c>
      <c r="E47" s="37">
        <f>'[1]表2-8'!E47</f>
        <v>72802119.25874314</v>
      </c>
      <c r="F47" s="40">
        <f>'[1]表2-8'!F47</f>
        <v>47055806.85683723</v>
      </c>
    </row>
    <row r="48" spans="1:6" s="6" customFormat="1" ht="16.5" customHeight="1">
      <c r="A48" s="21" t="s">
        <v>57</v>
      </c>
      <c r="B48" s="37">
        <f>'[1]表2-8'!B48</f>
        <v>201586964.57774663</v>
      </c>
      <c r="C48" s="37">
        <f>'[1]表2-8'!C48</f>
        <v>204083659.3263193</v>
      </c>
      <c r="D48" s="16"/>
      <c r="E48" s="37"/>
      <c r="F48" s="40"/>
    </row>
    <row r="49" spans="1:6" s="6" customFormat="1" ht="16.5" customHeight="1">
      <c r="A49" s="21" t="s">
        <v>58</v>
      </c>
      <c r="B49" s="37">
        <f>'[1]表2-8'!B49</f>
        <v>83571895.68417767</v>
      </c>
      <c r="C49" s="37">
        <f>'[1]表2-8'!C49</f>
        <v>94681006.27374792</v>
      </c>
      <c r="D49" s="15"/>
      <c r="E49" s="37"/>
      <c r="F49" s="40"/>
    </row>
    <row r="50" spans="1:7" s="6" customFormat="1" ht="16.5" customHeight="1">
      <c r="A50" s="34" t="s">
        <v>59</v>
      </c>
      <c r="B50" s="38">
        <f>'[1]表2-8'!B50</f>
        <v>11818094.559441</v>
      </c>
      <c r="C50" s="38">
        <f>'[1]表2-8'!C50</f>
        <v>10857209.190635376</v>
      </c>
      <c r="D50" s="17"/>
      <c r="E50" s="38"/>
      <c r="F50" s="42"/>
      <c r="G50" s="3"/>
    </row>
    <row r="51" ht="17.25" customHeight="1">
      <c r="G51" s="14"/>
    </row>
    <row r="52" ht="15.75" customHeight="1">
      <c r="G52" s="14"/>
    </row>
    <row r="53" ht="15.75" customHeight="1">
      <c r="G53" s="14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Roman,標準"&amp;14- 34 -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2011-01-19T03:10:18Z</cp:lastPrinted>
  <dcterms:created xsi:type="dcterms:W3CDTF">2010-01-08T07:47:42Z</dcterms:created>
  <dcterms:modified xsi:type="dcterms:W3CDTF">2012-01-10T01:33:55Z</dcterms:modified>
  <cp:category/>
  <cp:version/>
  <cp:contentType/>
  <cp:contentStatus/>
</cp:coreProperties>
</file>